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202300"/>
  <mc:AlternateContent xmlns:mc="http://schemas.openxmlformats.org/markup-compatibility/2006">
    <mc:Choice Requires="x15">
      <x15ac:absPath xmlns:x15ac="http://schemas.microsoft.com/office/spreadsheetml/2010/11/ac" url="/Users/lblankenbaker/Desktop/"/>
    </mc:Choice>
  </mc:AlternateContent>
  <xr:revisionPtr revIDLastSave="0" documentId="13_ncr:1_{21540F49-F642-3B40-B5B3-A3AA7AC6D15E}" xr6:coauthVersionLast="47" xr6:coauthVersionMax="47" xr10:uidLastSave="{00000000-0000-0000-0000-000000000000}"/>
  <bookViews>
    <workbookView xWindow="700" yWindow="1100" windowWidth="23700" windowHeight="16320" firstSheet="4" activeTab="11" xr2:uid="{B01E59BF-8030-9647-8D75-E420A719C137}"/>
  </bookViews>
  <sheets>
    <sheet name="Awards Overview" sheetId="4" r:id="rId1"/>
    <sheet name="Academic Excellence" sheetId="6" r:id="rId2"/>
    <sheet name="Advisor" sheetId="9" r:id="rId3"/>
    <sheet name="Alumnae" sheetId="10" r:id="rId4"/>
    <sheet name="Chapter Performance" sheetId="2" r:id="rId5"/>
    <sheet name="Communications" sheetId="5" r:id="rId6"/>
    <sheet name="Financial" sheetId="3" r:id="rId7"/>
    <sheet name="Foundation Awards" sheetId="1" r:id="rId8"/>
    <sheet name="Housing" sheetId="7" r:id="rId9"/>
    <sheet name="Philanthropy" sheetId="8" r:id="rId10"/>
    <sheet name="Programming" sheetId="11" r:id="rId11"/>
    <sheet name="Recruitment" sheetId="12"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59" i="6" l="1"/>
  <c r="C58" i="6"/>
  <c r="C57" i="6"/>
  <c r="C56" i="6"/>
  <c r="C55" i="6"/>
  <c r="C54" i="6"/>
  <c r="C53" i="6"/>
  <c r="C52" i="6"/>
  <c r="C51" i="6"/>
  <c r="C50" i="6"/>
  <c r="C49" i="6"/>
  <c r="C48" i="6"/>
  <c r="C47" i="6"/>
  <c r="C46" i="6"/>
  <c r="C45" i="6"/>
  <c r="C44" i="6"/>
  <c r="C43" i="6"/>
  <c r="C42" i="6"/>
  <c r="C41" i="6"/>
  <c r="C40" i="6"/>
  <c r="C39" i="6"/>
  <c r="C38" i="6"/>
  <c r="C37" i="6"/>
  <c r="C36" i="6"/>
  <c r="C35" i="6"/>
  <c r="C62" i="6"/>
  <c r="C63" i="6"/>
  <c r="C64" i="6"/>
  <c r="C65" i="6"/>
  <c r="C66" i="6"/>
  <c r="C67" i="6"/>
  <c r="C68" i="6"/>
  <c r="C69" i="6"/>
  <c r="C70" i="6"/>
  <c r="C71" i="6"/>
  <c r="C72" i="6"/>
  <c r="C73" i="6"/>
  <c r="C74" i="6"/>
  <c r="C75" i="6"/>
  <c r="C76" i="6"/>
  <c r="C77" i="6"/>
  <c r="C78" i="6"/>
  <c r="C79" i="6"/>
  <c r="C80" i="6"/>
  <c r="C81" i="6"/>
  <c r="C82" i="6"/>
  <c r="C83" i="6"/>
  <c r="C84" i="6"/>
  <c r="C108" i="6"/>
  <c r="C107" i="6"/>
  <c r="C106" i="6"/>
  <c r="C105" i="6"/>
  <c r="C104" i="6"/>
  <c r="C103" i="6"/>
  <c r="C102" i="6"/>
  <c r="C101" i="6"/>
  <c r="C100" i="6"/>
  <c r="C99" i="6"/>
  <c r="C98" i="6"/>
  <c r="C97" i="6"/>
  <c r="C96" i="6"/>
  <c r="C95" i="6"/>
  <c r="C94" i="6"/>
  <c r="C93" i="6"/>
  <c r="C92" i="6"/>
  <c r="C91" i="6"/>
  <c r="C90" i="6"/>
  <c r="C89" i="6"/>
  <c r="C88" i="6"/>
  <c r="C87" i="6"/>
  <c r="C86" i="6"/>
  <c r="C85" i="6"/>
  <c r="C33" i="6"/>
  <c r="O35" i="6"/>
  <c r="O33" i="6"/>
  <c r="G33" i="6"/>
  <c r="O32" i="6"/>
  <c r="G32" i="6"/>
  <c r="C32" i="6"/>
  <c r="O31" i="6"/>
  <c r="G31" i="6"/>
  <c r="C31" i="6"/>
  <c r="O30" i="6"/>
  <c r="G30" i="6"/>
  <c r="C30" i="6"/>
  <c r="O29" i="6"/>
  <c r="G29" i="6"/>
  <c r="C29" i="6"/>
  <c r="O28" i="6"/>
  <c r="G28" i="6"/>
  <c r="C28" i="6"/>
  <c r="O27" i="6"/>
  <c r="G27" i="6"/>
  <c r="C27" i="6"/>
  <c r="O26" i="6"/>
  <c r="G26" i="6"/>
  <c r="C26" i="6"/>
  <c r="O25" i="6"/>
  <c r="G25" i="6"/>
  <c r="C25" i="6"/>
  <c r="O24" i="6"/>
  <c r="G24" i="6"/>
  <c r="C24" i="6"/>
  <c r="C23" i="6"/>
  <c r="O22" i="6"/>
  <c r="G22" i="6"/>
  <c r="C22" i="6"/>
  <c r="O21" i="6"/>
  <c r="G21" i="6"/>
  <c r="C21" i="6"/>
  <c r="O20" i="6"/>
  <c r="G20" i="6"/>
  <c r="C20" i="6"/>
  <c r="O19" i="6"/>
  <c r="G19" i="6"/>
  <c r="C19" i="6"/>
  <c r="O18" i="6"/>
  <c r="G18" i="6"/>
  <c r="C18" i="6"/>
  <c r="O17" i="6"/>
  <c r="G17" i="6"/>
  <c r="C17" i="6"/>
  <c r="O16" i="6"/>
  <c r="G16" i="6"/>
  <c r="C16" i="6"/>
  <c r="O15" i="6"/>
  <c r="G15" i="6"/>
  <c r="C15" i="6"/>
  <c r="O14" i="6"/>
  <c r="G14" i="6"/>
  <c r="C14" i="6"/>
  <c r="O13" i="6"/>
  <c r="G13" i="6"/>
  <c r="C13" i="6"/>
  <c r="O12" i="6"/>
  <c r="K12" i="6"/>
  <c r="G12" i="6"/>
  <c r="C12" i="6"/>
  <c r="O11" i="6"/>
  <c r="G11" i="6"/>
  <c r="C11" i="6"/>
  <c r="O10" i="6"/>
  <c r="K10" i="6"/>
  <c r="G10" i="6"/>
  <c r="C10" i="6"/>
  <c r="O9" i="6"/>
  <c r="G9" i="6"/>
  <c r="C9" i="6"/>
  <c r="O8" i="6"/>
  <c r="K8" i="6"/>
  <c r="G8" i="6"/>
  <c r="C8" i="6"/>
  <c r="O7" i="6"/>
  <c r="G7" i="6"/>
  <c r="C7" i="6"/>
  <c r="O6" i="6"/>
  <c r="K6" i="6"/>
  <c r="G6" i="6"/>
  <c r="C6" i="6"/>
  <c r="O29" i="3"/>
  <c r="O28" i="3"/>
  <c r="O27" i="3"/>
  <c r="O26" i="3"/>
  <c r="O25" i="3"/>
  <c r="O24" i="3"/>
  <c r="O23" i="3"/>
  <c r="O22" i="3"/>
  <c r="O21" i="3"/>
  <c r="O20" i="3"/>
  <c r="O19" i="3"/>
  <c r="O18" i="3"/>
  <c r="O17" i="3"/>
  <c r="O16" i="3"/>
  <c r="O15" i="3"/>
  <c r="O14" i="3"/>
  <c r="O13" i="3"/>
  <c r="O12" i="3"/>
  <c r="O11" i="3"/>
  <c r="O10" i="3"/>
  <c r="O9" i="3"/>
  <c r="O8" i="3"/>
  <c r="O7" i="3"/>
  <c r="O6" i="3"/>
  <c r="O5" i="3"/>
  <c r="K16" i="3"/>
  <c r="K15" i="3"/>
  <c r="K14" i="3"/>
  <c r="K13" i="3"/>
  <c r="K12" i="3"/>
  <c r="K11" i="3"/>
  <c r="K10" i="3"/>
  <c r="K9" i="3"/>
  <c r="K8" i="3"/>
  <c r="K7" i="3"/>
  <c r="K6" i="3"/>
  <c r="K5" i="3"/>
  <c r="K23" i="1"/>
  <c r="K22" i="1"/>
  <c r="K21" i="1"/>
  <c r="K20" i="1"/>
  <c r="K19" i="1"/>
  <c r="K18" i="1"/>
  <c r="K17" i="1"/>
  <c r="K16" i="1"/>
  <c r="K15" i="1"/>
  <c r="K14" i="1"/>
  <c r="K13" i="1"/>
  <c r="K12" i="1"/>
  <c r="K11" i="1"/>
  <c r="K10" i="1"/>
  <c r="K9" i="1"/>
  <c r="K8" i="1"/>
  <c r="K7" i="1"/>
  <c r="K6" i="1"/>
  <c r="K5"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<sst xmlns="http://schemas.openxmlformats.org/spreadsheetml/2006/main" count="1292" uniqueCount="507">
  <si>
    <t xml:space="preserve">The Slaymaker Kinsey Award recognizes the initiated member of the chapter with the highest cumulative GPA at the beginning of the academic year. </t>
  </si>
  <si>
    <t>Winners</t>
  </si>
  <si>
    <t>Name</t>
  </si>
  <si>
    <t>Chapter</t>
  </si>
  <si>
    <t>Campus</t>
  </si>
  <si>
    <t>Ava Konrad</t>
  </si>
  <si>
    <t>Gamma Zeta</t>
  </si>
  <si>
    <t>Eastern Michigan University</t>
  </si>
  <si>
    <t>Lilly Monat</t>
  </si>
  <si>
    <t>Delta Gamma</t>
  </si>
  <si>
    <t>University of Nebraska at Kearney</t>
  </si>
  <si>
    <t>Logan McElyea</t>
  </si>
  <si>
    <t>Epsilon Zeta</t>
  </si>
  <si>
    <t>Eastern Washington University</t>
  </si>
  <si>
    <t>Audrey Kuennen</t>
  </si>
  <si>
    <t>Iota Beta</t>
  </si>
  <si>
    <t>California State University, Stanislaus</t>
  </si>
  <si>
    <t>Joanna Bucher</t>
  </si>
  <si>
    <t>Beta Psi</t>
  </si>
  <si>
    <t>Carroll University</t>
  </si>
  <si>
    <t>Abbie Erdman</t>
  </si>
  <si>
    <t>Delta Mu</t>
  </si>
  <si>
    <t>Old Dominion University</t>
  </si>
  <si>
    <t>Aubrey Segraves</t>
  </si>
  <si>
    <t>Iota Mu</t>
  </si>
  <si>
    <t>Lycoming College</t>
  </si>
  <si>
    <t>Elisabeth Olson</t>
  </si>
  <si>
    <t>Epsilon Rho</t>
  </si>
  <si>
    <t>University of Southern Maine</t>
  </si>
  <si>
    <t>Mackenzie Huntington</t>
  </si>
  <si>
    <t>Iota Epsilon</t>
  </si>
  <si>
    <t>University of Nevada, Las Vegas</t>
  </si>
  <si>
    <t>Emily Mullins</t>
  </si>
  <si>
    <t>Omega</t>
  </si>
  <si>
    <t>Stetson University</t>
  </si>
  <si>
    <t>Mkenna Wimberly</t>
  </si>
  <si>
    <t>Theta Alpha</t>
  </si>
  <si>
    <t>Millersville University</t>
  </si>
  <si>
    <t>Kate Ritter</t>
  </si>
  <si>
    <t>Delta Sigma</t>
  </si>
  <si>
    <t>Ferris State University</t>
  </si>
  <si>
    <t>Mara Caylor</t>
  </si>
  <si>
    <t>Delta Chi</t>
  </si>
  <si>
    <t>University of Northern Iowa</t>
  </si>
  <si>
    <t>Alyssah Fisher</t>
  </si>
  <si>
    <t>Beta Epsilon</t>
  </si>
  <si>
    <t>Monmouth College</t>
  </si>
  <si>
    <t>Signe Begalske</t>
  </si>
  <si>
    <t>Delta Alpha</t>
  </si>
  <si>
    <t>University of Wisconsin-La Crosse</t>
  </si>
  <si>
    <t>Calli Caramonta</t>
  </si>
  <si>
    <t>Iota Rho</t>
  </si>
  <si>
    <t>DePaul University</t>
  </si>
  <si>
    <t>Mei Cervantes</t>
  </si>
  <si>
    <t>Kappa Delta</t>
  </si>
  <si>
    <t>Cal Poly Pomona</t>
  </si>
  <si>
    <t>Peyton Giordano</t>
  </si>
  <si>
    <t>Iota Chi</t>
  </si>
  <si>
    <t>Temple University</t>
  </si>
  <si>
    <t>Parnika Pagadala</t>
  </si>
  <si>
    <t>Amelia Stamm</t>
  </si>
  <si>
    <t>Rho</t>
  </si>
  <si>
    <t>University of Nebraska-Lincoln</t>
  </si>
  <si>
    <t>Lauren Tracy</t>
  </si>
  <si>
    <t>Delta Psi</t>
  </si>
  <si>
    <t>Texas State University-San Marcos</t>
  </si>
  <si>
    <t>Abigail Truett</t>
  </si>
  <si>
    <t>Delta Epsilon</t>
  </si>
  <si>
    <t>University of New Orleans</t>
  </si>
  <si>
    <t>Jaclyn Murray</t>
  </si>
  <si>
    <t xml:space="preserve">Pi </t>
  </si>
  <si>
    <t>Paris Pasadyn</t>
  </si>
  <si>
    <t>Arieyahna Pham</t>
  </si>
  <si>
    <t>Iota Omicron</t>
  </si>
  <si>
    <t>San Jose State University</t>
  </si>
  <si>
    <t>Mackenzie Simon</t>
  </si>
  <si>
    <t>Delta Xi</t>
  </si>
  <si>
    <t>Georgia State University</t>
  </si>
  <si>
    <t>Lara Soriano</t>
  </si>
  <si>
    <t>Epsilon Lambda</t>
  </si>
  <si>
    <t>Rider University</t>
  </si>
  <si>
    <t>Lucia Abecasis</t>
  </si>
  <si>
    <t>Gamma Eta</t>
  </si>
  <si>
    <t>Georgia Institute of Technology</t>
  </si>
  <si>
    <t>Nada Alset</t>
  </si>
  <si>
    <t>Delta Rho</t>
  </si>
  <si>
    <t>California State University, Northridge</t>
  </si>
  <si>
    <t>Elisi Baggett</t>
  </si>
  <si>
    <t>Julia Bargouti</t>
  </si>
  <si>
    <t>Reese Baribeau</t>
  </si>
  <si>
    <t>Epsilon Kappa</t>
  </si>
  <si>
    <t>Western Kentucky University</t>
  </si>
  <si>
    <t>Macey Barritt</t>
  </si>
  <si>
    <t>Iota</t>
  </si>
  <si>
    <t>West Virginia University</t>
  </si>
  <si>
    <t>Katlyn Barton</t>
  </si>
  <si>
    <t>Epsilon Pi</t>
  </si>
  <si>
    <t>Jacksonville State University</t>
  </si>
  <si>
    <t>Grayce Bechtel</t>
  </si>
  <si>
    <t>Theta Nu</t>
  </si>
  <si>
    <t>Elon University</t>
  </si>
  <si>
    <t>Ashley Bellstrom</t>
  </si>
  <si>
    <t>Beta Tau</t>
  </si>
  <si>
    <t>Kent State University</t>
  </si>
  <si>
    <t>Sophia Bender</t>
  </si>
  <si>
    <t>Nu</t>
  </si>
  <si>
    <t>University of Washington</t>
  </si>
  <si>
    <t>Marissa Bishop</t>
  </si>
  <si>
    <t>Brianna Bittner</t>
  </si>
  <si>
    <t xml:space="preserve">Phi </t>
  </si>
  <si>
    <t>Kayla Bordogna</t>
  </si>
  <si>
    <t>Charlotte Bourne</t>
  </si>
  <si>
    <t>iota xi</t>
  </si>
  <si>
    <t>Worcester Polytechnic Institute</t>
  </si>
  <si>
    <t>Kimber Braren</t>
  </si>
  <si>
    <t>Kappa Alpha</t>
  </si>
  <si>
    <t>Kennesaw State University</t>
  </si>
  <si>
    <t>Anya Bratic</t>
  </si>
  <si>
    <t>Jasmine Briggs</t>
  </si>
  <si>
    <t>Beta Theta</t>
  </si>
  <si>
    <t>Michigan State University</t>
  </si>
  <si>
    <t>Mackenzie Callan</t>
  </si>
  <si>
    <t>Gamma Upsilon</t>
  </si>
  <si>
    <t>University of Georgia</t>
  </si>
  <si>
    <t>Mary Ella Carroll</t>
  </si>
  <si>
    <t>Sophia Casterline</t>
  </si>
  <si>
    <t>Chloe Castillo</t>
  </si>
  <si>
    <t>Hazel Chong</t>
  </si>
  <si>
    <t>Mychal Cron</t>
  </si>
  <si>
    <t xml:space="preserve">Gamma Beta </t>
  </si>
  <si>
    <t>Chelsie Daugherty</t>
  </si>
  <si>
    <t>Gamma</t>
  </si>
  <si>
    <t>University of Mount Union</t>
  </si>
  <si>
    <t>Ashvi Davawala</t>
  </si>
  <si>
    <t>Theta Phi</t>
  </si>
  <si>
    <t>University of Alabama at Birmingham</t>
  </si>
  <si>
    <t>Claire Davis</t>
  </si>
  <si>
    <t>Zeta Xi</t>
  </si>
  <si>
    <t>Auburn University</t>
  </si>
  <si>
    <t>Lauren Davis</t>
  </si>
  <si>
    <t>Megan Decker</t>
  </si>
  <si>
    <t>Ali DeLong</t>
  </si>
  <si>
    <t>Madeline Dolan</t>
  </si>
  <si>
    <t>Alaina Douglas</t>
  </si>
  <si>
    <t>Gamma Beta</t>
  </si>
  <si>
    <t>Marshall University</t>
  </si>
  <si>
    <t>Julia Doyle</t>
  </si>
  <si>
    <t>Beta Alpha</t>
  </si>
  <si>
    <t xml:space="preserve">University of Texas  </t>
  </si>
  <si>
    <t>Mia Duterte</t>
  </si>
  <si>
    <t>Macy Eitzmann</t>
  </si>
  <si>
    <t>Gamma Delta</t>
  </si>
  <si>
    <t>University of Nebraska Omaha</t>
  </si>
  <si>
    <t>Alison Eltz</t>
  </si>
  <si>
    <t>Isabelle Esslinger</t>
  </si>
  <si>
    <t>Anna Eversdyke</t>
  </si>
  <si>
    <t>Olivia Falletta</t>
  </si>
  <si>
    <t>Iota Omega</t>
  </si>
  <si>
    <t>The College of New Jersey</t>
  </si>
  <si>
    <t>Kaitlyn Fechter</t>
  </si>
  <si>
    <t>Zeta Rho</t>
  </si>
  <si>
    <t>North Carolina State University</t>
  </si>
  <si>
    <t>Holland Finch</t>
  </si>
  <si>
    <t>Meghan Fitzpatrick</t>
  </si>
  <si>
    <t>Epsilon Psi</t>
  </si>
  <si>
    <t>Boise State University</t>
  </si>
  <si>
    <t>Ashley Flissar</t>
  </si>
  <si>
    <t>Theta Omega</t>
  </si>
  <si>
    <t>New Mexico State University</t>
  </si>
  <si>
    <t>Savannah Fritz</t>
  </si>
  <si>
    <t>Iota Pi</t>
  </si>
  <si>
    <t>Coastal Carolina University</t>
  </si>
  <si>
    <t>Evelyn Fuelscher</t>
  </si>
  <si>
    <t>Kaylie Fuller</t>
  </si>
  <si>
    <t>Ava Garmestani</t>
  </si>
  <si>
    <t>Danzi Goesswein</t>
  </si>
  <si>
    <t>Zeta Chi</t>
  </si>
  <si>
    <t>University of North Carolina at Wilmington</t>
  </si>
  <si>
    <t>Lauren Guhl</t>
  </si>
  <si>
    <t>Lauren Guyette</t>
  </si>
  <si>
    <t>Deeksha Hanumanula</t>
  </si>
  <si>
    <t>Sydney Healan</t>
  </si>
  <si>
    <t>Keira Heatherly</t>
  </si>
  <si>
    <t>Theta Eta</t>
  </si>
  <si>
    <t>Western Michigan University</t>
  </si>
  <si>
    <t>Sarah Heller</t>
  </si>
  <si>
    <t>Breanna Herrick</t>
  </si>
  <si>
    <t>Beta Xi</t>
  </si>
  <si>
    <t>Marietta College</t>
  </si>
  <si>
    <t>Abigail Howard</t>
  </si>
  <si>
    <t>Gamma Tau</t>
  </si>
  <si>
    <t>Ohio Northern University</t>
  </si>
  <si>
    <t>Emma Hupp</t>
  </si>
  <si>
    <t>Bryn Iagnemma</t>
  </si>
  <si>
    <t xml:space="preserve">Delta Nu </t>
  </si>
  <si>
    <t>Nicole Incontrera</t>
  </si>
  <si>
    <t>Iota Nu</t>
  </si>
  <si>
    <t>Monmouth University</t>
  </si>
  <si>
    <t>Autumn Iverson</t>
  </si>
  <si>
    <t>Epsilon Eta</t>
  </si>
  <si>
    <t>South Dakota State University</t>
  </si>
  <si>
    <t>Jane Jakubowski</t>
  </si>
  <si>
    <t>Psi</t>
  </si>
  <si>
    <t>The Ohio State University</t>
  </si>
  <si>
    <t>Alyssa Jezierski</t>
  </si>
  <si>
    <t>Epsilon Theta</t>
  </si>
  <si>
    <t>West Liberty University</t>
  </si>
  <si>
    <t>Kiera Karve</t>
  </si>
  <si>
    <t>Theta Gamma</t>
  </si>
  <si>
    <t>University of Delaware</t>
  </si>
  <si>
    <t>Emerson Keller</t>
  </si>
  <si>
    <t>Morgan Klaas</t>
  </si>
  <si>
    <t>Iota Upsilon</t>
  </si>
  <si>
    <t>Southern Illinois University Edwardsville</t>
  </si>
  <si>
    <t>Amelia Koth</t>
  </si>
  <si>
    <t>theta omicron</t>
  </si>
  <si>
    <t>Embry-Riddle Aeronautical University (FL)</t>
  </si>
  <si>
    <t>Addisyn Kriger</t>
  </si>
  <si>
    <t>Grace Lamb</t>
  </si>
  <si>
    <t>Lindsey Lampron</t>
  </si>
  <si>
    <t>Grace Langan</t>
  </si>
  <si>
    <t>Abigail Larson</t>
  </si>
  <si>
    <t>Kappa Gamma</t>
  </si>
  <si>
    <t>University of South Carolina</t>
  </si>
  <si>
    <t>Sarah Leen</t>
  </si>
  <si>
    <t>Zeta Upsilon</t>
  </si>
  <si>
    <t>Alma College</t>
  </si>
  <si>
    <t>Julia Leyden</t>
  </si>
  <si>
    <t>Eleanor Lombardi</t>
  </si>
  <si>
    <t>Camryn Lucas</t>
  </si>
  <si>
    <t>Veronica Luedtke</t>
  </si>
  <si>
    <t>Iota Eta</t>
  </si>
  <si>
    <t>University of Texas-El Paso</t>
  </si>
  <si>
    <t>Ava Maestas</t>
  </si>
  <si>
    <t>Julia Mansfield</t>
  </si>
  <si>
    <t>Isabel Marley</t>
  </si>
  <si>
    <t>Theta Zeta</t>
  </si>
  <si>
    <t>Embry-Riddle Aeronautical University (AZ)</t>
  </si>
  <si>
    <t>Blake McLain</t>
  </si>
  <si>
    <t>Gamma Theta</t>
  </si>
  <si>
    <t>East Tennessee State University</t>
  </si>
  <si>
    <t>Harper McLean</t>
  </si>
  <si>
    <t>Jenna Meyer</t>
  </si>
  <si>
    <t>Lauren Miller</t>
  </si>
  <si>
    <t>Beta Pi</t>
  </si>
  <si>
    <t>Indiana University</t>
  </si>
  <si>
    <t>Mia Mitchell</t>
  </si>
  <si>
    <t>Sarah Mittleman</t>
  </si>
  <si>
    <t>Alpha Beta</t>
  </si>
  <si>
    <t>Cornell University</t>
  </si>
  <si>
    <t>Caroline Moffett</t>
  </si>
  <si>
    <t>Stevie Moore</t>
  </si>
  <si>
    <t>Theta Beta</t>
  </si>
  <si>
    <t>Sonoma State University</t>
  </si>
  <si>
    <t>Hannah Moret</t>
  </si>
  <si>
    <t>Abby Moyer</t>
  </si>
  <si>
    <t>Danna Mulliner</t>
  </si>
  <si>
    <t>Theta Omicron</t>
  </si>
  <si>
    <t>Leah Mundy</t>
  </si>
  <si>
    <t>Sai Nakirikanti</t>
  </si>
  <si>
    <t>Emma Newman</t>
  </si>
  <si>
    <t>Theta</t>
  </si>
  <si>
    <t>University of Wisconsin-Madison</t>
  </si>
  <si>
    <t>Madeline Nielsen</t>
  </si>
  <si>
    <t>Madeline O'Donnell</t>
  </si>
  <si>
    <t>Margaret Panchame</t>
  </si>
  <si>
    <t>Sofia Parente</t>
  </si>
  <si>
    <t>Gracie Pesa</t>
  </si>
  <si>
    <t>Theta Upsilon</t>
  </si>
  <si>
    <t>Youngstown State University</t>
  </si>
  <si>
    <t>Ashley Petrovick</t>
  </si>
  <si>
    <t>Delta Tau</t>
  </si>
  <si>
    <t>University of Wisconsin-Oshkosh</t>
  </si>
  <si>
    <t>Lauren Piscitelli</t>
  </si>
  <si>
    <t>Delta</t>
  </si>
  <si>
    <t>Bethany College</t>
  </si>
  <si>
    <t>allison Plourde</t>
  </si>
  <si>
    <t>Ellison Powell</t>
  </si>
  <si>
    <t>Phi</t>
  </si>
  <si>
    <t>Albion College</t>
  </si>
  <si>
    <t>Julia Purrazzella</t>
  </si>
  <si>
    <t>Theta Theta</t>
  </si>
  <si>
    <t>Brooklyn College</t>
  </si>
  <si>
    <t>Lea Rauh</t>
  </si>
  <si>
    <t>Jessa Roettker</t>
  </si>
  <si>
    <t>Hailey Ross</t>
  </si>
  <si>
    <t>Alexandra Rudberg</t>
  </si>
  <si>
    <t>Emma Rusiecki</t>
  </si>
  <si>
    <t>Beta Sigma</t>
  </si>
  <si>
    <t>West Virginia Wesleyan College</t>
  </si>
  <si>
    <t>Bronwyn Saatkamp</t>
  </si>
  <si>
    <t>Iota Alpha</t>
  </si>
  <si>
    <t>George Mason University</t>
  </si>
  <si>
    <t>Caroline Sandlin</t>
  </si>
  <si>
    <t>Kylie Sands</t>
  </si>
  <si>
    <t>Emma Schumann</t>
  </si>
  <si>
    <t>Keira Searwar</t>
  </si>
  <si>
    <t>Theta Iota</t>
  </si>
  <si>
    <t>Florida Atlantic University</t>
  </si>
  <si>
    <t>Laura Siler</t>
  </si>
  <si>
    <t>Camille Smith</t>
  </si>
  <si>
    <t>Greta Smith</t>
  </si>
  <si>
    <t>Liza Smith</t>
  </si>
  <si>
    <t>Lola Smith</t>
  </si>
  <si>
    <t>Adeline Smith</t>
  </si>
  <si>
    <t>Mia Souza</t>
  </si>
  <si>
    <t>Maddie Stowell</t>
  </si>
  <si>
    <t>Alpha Kappa</t>
  </si>
  <si>
    <t>Kansas State University</t>
  </si>
  <si>
    <t>Kenzie Szolek</t>
  </si>
  <si>
    <t>Meghan Tamburin</t>
  </si>
  <si>
    <t>Sarah Taylor</t>
  </si>
  <si>
    <t>Madison Taylor</t>
  </si>
  <si>
    <t>Theta Rho</t>
  </si>
  <si>
    <t>California State University San Marcos</t>
  </si>
  <si>
    <t>Olivia Tenaglia</t>
  </si>
  <si>
    <t>Maddy Tierney</t>
  </si>
  <si>
    <t>Epsilon Nu</t>
  </si>
  <si>
    <t>University of Hartford</t>
  </si>
  <si>
    <t>Emma Toursarkissian</t>
  </si>
  <si>
    <t>Chloe Turpin</t>
  </si>
  <si>
    <t>Iota Delta</t>
  </si>
  <si>
    <t>University of Central Oklahoma</t>
  </si>
  <si>
    <t>Jayamallika Vadapalli</t>
  </si>
  <si>
    <t>Hannah Voigt</t>
  </si>
  <si>
    <t>Sigma</t>
  </si>
  <si>
    <t>University of Iowa</t>
  </si>
  <si>
    <t>Elizabeth Wadsworth</t>
  </si>
  <si>
    <t>Annika Wallace</t>
  </si>
  <si>
    <t>Darby Walton</t>
  </si>
  <si>
    <t>Cecilia Warren</t>
  </si>
  <si>
    <t>Alexa Webber</t>
  </si>
  <si>
    <t>Katie Wright</t>
  </si>
  <si>
    <t>Madelyn Zilonis</t>
  </si>
  <si>
    <t>Emma Zoccoli</t>
  </si>
  <si>
    <t>Ohio University</t>
  </si>
  <si>
    <t>This award recognizes chapters who participated in the Undergraduate Giving Challenge.</t>
  </si>
  <si>
    <t>Alpha Eta</t>
  </si>
  <si>
    <t>Beta Upsilon</t>
  </si>
  <si>
    <t>Delta Lambda</t>
  </si>
  <si>
    <t>Delta Nu</t>
  </si>
  <si>
    <t>Eta</t>
  </si>
  <si>
    <t>Gamma Phi</t>
  </si>
  <si>
    <t>Iota Tau</t>
  </si>
  <si>
    <t>Iota Zeta</t>
  </si>
  <si>
    <t>Theta Epsilon</t>
  </si>
  <si>
    <t>Theta Sigma</t>
  </si>
  <si>
    <t>Zeta</t>
  </si>
  <si>
    <t>Zeta Nu</t>
  </si>
  <si>
    <t>Zeta Theta</t>
  </si>
  <si>
    <t>Beta Eta</t>
  </si>
  <si>
    <t>Beta Mu</t>
  </si>
  <si>
    <t>Delta Kappa</t>
  </si>
  <si>
    <t>Delta Zeta</t>
  </si>
  <si>
    <t>Epsilon</t>
  </si>
  <si>
    <t>Gamma Omega</t>
  </si>
  <si>
    <t>Iota Kappa</t>
  </si>
  <si>
    <t>Iota Xi</t>
  </si>
  <si>
    <t>Kappa</t>
  </si>
  <si>
    <t>Tau</t>
  </si>
  <si>
    <t>Theta Chi</t>
  </si>
  <si>
    <t>Theta Lambda</t>
  </si>
  <si>
    <t>Zeta Omega</t>
  </si>
  <si>
    <t>Iota Lambda</t>
  </si>
  <si>
    <t>Pi</t>
  </si>
  <si>
    <t>Epsilon Alpha</t>
  </si>
  <si>
    <t>Gamma Nu</t>
  </si>
  <si>
    <t>Kappa Beta</t>
  </si>
  <si>
    <t>Beta Lambda</t>
  </si>
  <si>
    <t>Theta Xi</t>
  </si>
  <si>
    <t>Theta Delta</t>
  </si>
  <si>
    <t>This award recognizes chapters who have received an AmaXIng Challenge Grant and have in turn used that grant to  produce an excellent AmaXIng Challenge on their college campus.</t>
  </si>
  <si>
    <t>This award recognizes the chapter advisory boards of Xi Achievement winning chapters.</t>
  </si>
  <si>
    <t>First Name</t>
  </si>
  <si>
    <t>Last Name</t>
  </si>
  <si>
    <t>Winner</t>
  </si>
  <si>
    <t xml:space="preserve"> The Xi Achievement Award represents chapters who demonstrate the highest level of commitment to Alpha Xi Delta’s mission and values, along with excellent operational practices. Eligible chapters will have also received the Order of the Quill award. This is an application-based award that is determined by the Awards Committee.</t>
  </si>
  <si>
    <t>Xi Achievement</t>
  </si>
  <si>
    <t>Lauren Nash</t>
  </si>
  <si>
    <t>Felicia Circelli</t>
  </si>
  <si>
    <t>Zeta Eta</t>
  </si>
  <si>
    <t xml:space="preserve"> This award is awarded to the chapters that show outstanding fiscal responsibility through reporting, preparation and monitoring of budget, prompt payment by the chapter and its members, and utilization of tools and resources to fiscally manage chapter operations. Monthly reports and the Double Blue and Gold Standard are used to identify award recipients. </t>
  </si>
  <si>
    <t>3. Public Relations Inspiration Award- Event Promotion</t>
  </si>
  <si>
    <t xml:space="preserve">This category judges on the successful use and engagement of a chapter’s social media platforms, regardless of chapter size and number of platforms used. Judges will analyze engagement on a broad scale. Entries are judged on analytics and insights provided by applicants, and samples should be also submitted to illustrate success. This award is application based and due May 1. </t>
  </si>
  <si>
    <t xml:space="preserve">For the chapter that best informs their alumnae, parents and/or family about the chapter’s activities through a newsletter. This award is graded based on content and format. Digital copies uploaded to the form are preferred. This award is application based and due May 1. </t>
  </si>
  <si>
    <t xml:space="preserve"> Public Relations Inspiration Awards recognize the outstanding public relations efforts of chapters and alumnae associations and their positive promotion of Alpha Xi Delta on their campus or within their community. This award is divided into two categories: Overall Promotion of Alpha Xi Delta and Promotion of an Event. The Overall Promotion award recognizes outstanding efforts in a chapter’s overall promotion of Alpha Xi Delta. Chapters must submit evidence of at least four different public relations efforts on their campus or in their community to be considered for this award.  The Promotion of an Event award recognizes an outstanding effort in promoting a single Alpha Xi Delta sponsored event. This award is application based and due May 1. </t>
  </si>
  <si>
    <t>This award recognizes chapters who achieve a 3.4 grade point average for the term(s). The Academic Standing Report is used to identify award recipients.</t>
  </si>
  <si>
    <t xml:space="preserve"> This award recognizes chapters who achieved the highest scholastic ranking within their Panhellenic community for the term(s).The Academic Standing Report is used to identify award recipients.</t>
  </si>
  <si>
    <t>For the chapters with the highest scholastic ranking above the all-Panhellenic average on campus. This will be awarded to two chapters: one to communities with seven or fewer chapters, one to communities with eight or more chapters. The Academic Standing Report is used to identify award recipients.</t>
  </si>
  <si>
    <t>This award is given to chapters whose new member class obtained through primary recruited achieved a term grade point average of 3.25 or above. The Academic Standing Report is used to identify award recipients.</t>
  </si>
  <si>
    <t>FALL 2025</t>
  </si>
  <si>
    <t>7 or Less Fall 2025</t>
  </si>
  <si>
    <t>Fall 2025</t>
  </si>
  <si>
    <t>8 or More Fall 2025</t>
  </si>
  <si>
    <t>7 or Less Spring 2025</t>
  </si>
  <si>
    <t>8 or More Spring 2025</t>
  </si>
  <si>
    <t>Epsilon Iota</t>
  </si>
  <si>
    <t>SPRING 2025</t>
  </si>
  <si>
    <t>Spring 2025</t>
  </si>
  <si>
    <t>Gamma Sigma</t>
  </si>
  <si>
    <t xml:space="preserve">Alpha Xi Delta National Housing Corporation established this award to recognize a chapter housing board that promotes a gracious relationship between the House Board and the chapter, as well as the House Director (if applicable) and Advisory Board, promotes timely and complete reports, and maintains financial stability and Fraternal awareness. This is for housed chapters. NHC staff will select based on the criteria above. Self nominations or recommendations are due by May 1 to properties@alphaxidelta.org. </t>
  </si>
  <si>
    <t xml:space="preserve">The Alpha Xi Delta National Housing Corporation established this award to recognize the housed and unhoused chapters that exemplify chapter graciousness, practice hospitality to each other and visitors to the chapter facility and on campus, and whose members have best acquired the art of living and working together. This award is application-based and due May 1. </t>
  </si>
  <si>
    <t>Awarded to chapters who raise an average of more than $100 per Sister in support of their Kindly Hearts Initiative Organization. Highest Honors given to any chapter that raises more than $150 per Sister in support of their Kindly Hearts Initiative Organization. The chapter’s Philanthropy Report Annual Report is used to identify award recipients.</t>
  </si>
  <si>
    <t>Highest average volunteer hours per member in support of Kindly Hearts Initiative. Volunteer hours participating in events for Kindly Hearts impact organizations benefiting youth experiencing homelessness or foster care and additional Kindly Hearts Initiative related volunteer opportunities may be applicable. The chapter’s Philanthropy Report or association’s Annual Report is used to identify award recipients.</t>
  </si>
  <si>
    <t>Highest average dollars raised through the Letters of Love campaign per member. (Total dollars divided by number of chapter members.) Letters of Love, Certificate of Merit:  Given to the top three additional highest average fundraising chapters. Chapters must raise a minimum of $50/Sister in Letters of Love fundraising to be eligible.</t>
  </si>
  <si>
    <t>Miami University</t>
  </si>
  <si>
    <t>Henderson State University</t>
  </si>
  <si>
    <t>Wright State University</t>
  </si>
  <si>
    <t>University of Central Florida</t>
  </si>
  <si>
    <t xml:space="preserve"> Sharing the Love Award</t>
  </si>
  <si>
    <t xml:space="preserve"> Heart of Gold Award</t>
  </si>
  <si>
    <t>Chapter Philanthropy Highest Honors</t>
  </si>
  <si>
    <t>Chapter Philanthropy Excellence Award</t>
  </si>
  <si>
    <t>Letters of Love Award</t>
  </si>
  <si>
    <t>Kahlin</t>
  </si>
  <si>
    <t>McKeown</t>
  </si>
  <si>
    <t xml:space="preserve">The Advisor Excellence Award recognizes chapter advisory board members that exhibit outstanding service and dedication to the collegiate chapter and inspires its members to realize their potential.  This is an application-based award that is determined by the Awards Committee. </t>
  </si>
  <si>
    <t>Advisor Excellence Award</t>
  </si>
  <si>
    <t>The Fraternity honors its alumnae associations that provide a year of programming and Sisterhood for alumnae members, support to the Alpha Xi Delta Foundation, and service to the community. Award winners are determined based on the submission of the Alumnae Association Annual Report due May 1.</t>
  </si>
  <si>
    <t>Association</t>
  </si>
  <si>
    <t>Atlanta-South Metro, GA</t>
  </si>
  <si>
    <t>Chesapeake, MD</t>
  </si>
  <si>
    <t>Atlanta-North Metro, GA</t>
  </si>
  <si>
    <t>Birmingham, AL</t>
  </si>
  <si>
    <t>Chicago North Shore, IL</t>
  </si>
  <si>
    <t>Cincinnati, OH</t>
  </si>
  <si>
    <t>Bowling Green, OH</t>
  </si>
  <si>
    <t>Chicago Northwest Suburban, IL</t>
  </si>
  <si>
    <t>Northern Virginia, VA</t>
  </si>
  <si>
    <t>Cuyahoga West Shore, OH</t>
  </si>
  <si>
    <t>Dallas, TX</t>
  </si>
  <si>
    <t>Pikes Peak Area, CO</t>
  </si>
  <si>
    <t>Dayton, OH</t>
  </si>
  <si>
    <t>Denver, CO</t>
  </si>
  <si>
    <t>Sacramento, CA</t>
  </si>
  <si>
    <t>Las Vegas, NV</t>
  </si>
  <si>
    <t>Indianapolis, IN</t>
  </si>
  <si>
    <t>Tucson, AZ</t>
  </si>
  <si>
    <t>Memphis, TN</t>
  </si>
  <si>
    <t>Nashville, TN</t>
  </si>
  <si>
    <t>New Orleans, LA</t>
  </si>
  <si>
    <t>Philadelphia, PA</t>
  </si>
  <si>
    <t>Pinellas County, FL</t>
  </si>
  <si>
    <t>Seattle, WA</t>
  </si>
  <si>
    <t>Alumnae Association Excellence Award- Excellence</t>
  </si>
  <si>
    <t xml:space="preserve"> Alumnae Association Excellence Award-Honors</t>
  </si>
  <si>
    <t>Alumnae Association Excellence Award-Highest Honors</t>
  </si>
  <si>
    <t xml:space="preserve"> Awarded to the chapters that have the best new member combined record of: academic achievement, member retention, and fulfillment of the basic requirements of the Real Merit &amp; Worth: The New Member Program. The Double Blue and Gold Standard is used to identify and award recipients.</t>
  </si>
  <si>
    <t>University of Rhode Island</t>
  </si>
  <si>
    <t>Newberry College</t>
  </si>
  <si>
    <t>University of Toledo</t>
  </si>
  <si>
    <t xml:space="preserve"> The Collaborative Educational Programming Award celebrates chapters who meaningfully collaborate with other entities to host educational programming that connects back to the mission, values, or history of Alpha Xi Delta. Other entities may include, but are not limited to, other fraternal organizations, university staff members, and community stakeholders. This is an application-based award that is determined by the Awards Committee. </t>
  </si>
  <si>
    <t>Collaborative Educational Programming Award</t>
  </si>
  <si>
    <t xml:space="preserve"> Outstanding New Member Orientation Experience Award</t>
  </si>
  <si>
    <t xml:space="preserve"> Into Living Reality Ritual Award</t>
  </si>
  <si>
    <t>The Into Living Reality Ritual Award is awarded to chapters that exemplify consistent commitment to Alpha Xi Delta’s Ritual and values through reflection, education, and other creative initiatives. This is an application-based award that is determined by the Awards Committee.</t>
  </si>
  <si>
    <t>Gamma Eta, Georgia Institue of Technology</t>
  </si>
  <si>
    <t>University of New Hampshire</t>
  </si>
  <si>
    <t>Bowling Green State University</t>
  </si>
  <si>
    <t>East Carolina University</t>
  </si>
  <si>
    <t>Iota Psi</t>
  </si>
  <si>
    <t>Franklin &amp; Marshall College</t>
  </si>
  <si>
    <t>University of South Dakota</t>
  </si>
  <si>
    <t>St. Norbert College</t>
  </si>
  <si>
    <t>Towson University</t>
  </si>
  <si>
    <t>Indiana University of Pennsylvania</t>
  </si>
  <si>
    <t>West Chester University</t>
  </si>
  <si>
    <t>Zeta Iota</t>
  </si>
  <si>
    <t>Lyon College</t>
  </si>
  <si>
    <t>Chapter Academic Excellence Award</t>
  </si>
  <si>
    <t>Highest Panhellenic GPA</t>
  </si>
  <si>
    <t>Campus Academic Excellence Award</t>
  </si>
  <si>
    <t>New Member Academic Achievement Award</t>
  </si>
  <si>
    <t>Slaymaker Kinsey Award</t>
  </si>
  <si>
    <t>Undergraduate Giving Challenge</t>
  </si>
  <si>
    <t>AmaXing Challenge Grant</t>
  </si>
  <si>
    <t>Kathryn Faul Wallace Award</t>
  </si>
  <si>
    <t xml:space="preserve">Financial Excellence Award </t>
  </si>
  <si>
    <t>Financial Excellence Award- Certificate of Merit</t>
  </si>
  <si>
    <t>Social Media Engagement Award</t>
  </si>
  <si>
    <t>Outstanding Chapter Newsletter Award</t>
  </si>
  <si>
    <t>Public Relations Inspiration Award- Overall Promotion</t>
  </si>
  <si>
    <t>Gracious and Kindly Hearts Housing Award</t>
  </si>
  <si>
    <t>Outstanding Housing Board Award</t>
  </si>
  <si>
    <t>Member Recruitment Excellence Award</t>
  </si>
  <si>
    <t xml:space="preserve">Recruitment Priority Excellence </t>
  </si>
  <si>
    <t>Improved Recruitment Strength Award</t>
  </si>
  <si>
    <t>Greatest Recruitment Impression Award</t>
  </si>
  <si>
    <t>Navigating Between Worksheets</t>
  </si>
  <si>
    <t>Search the Entire Workbook</t>
  </si>
  <si>
    <t>- Press Ctrl + F (Windows) or Command + F (Mac).</t>
  </si>
  <si>
    <t>- Type your search term.</t>
  </si>
  <si>
    <t>- Select Options (if not already expanded).</t>
  </si>
  <si>
    <t>- Change Within: from Sheet to Workbook.</t>
  </si>
  <si>
    <t>- Click Find All to display every matching result across all worksheets.</t>
  </si>
  <si>
    <t>Searching for Information</t>
  </si>
  <si>
    <t>- Search Within the Current Worksheet</t>
  </si>
  <si>
    <t>- Enter the name, chapter, or campus you want to find.</t>
  </si>
  <si>
    <t>- Click Find Next to move through each occurrence.</t>
  </si>
  <si>
    <t xml:space="preserve">
- Use the worksheet tabs located at the bottom of the screen to move between different sheets. Each tab represents a different award category. 
- Click a tab to open that worksheet.
If you don't see all the tabs, use the left and right navigation arrows next to the sheet tabs to scroll through them.
</t>
  </si>
  <si>
    <t>Xi Achievement for Advisory Excellence</t>
  </si>
  <si>
    <t xml:space="preserve">The Kathryn Faul Wallace award is given to Finance and Operations Advisor(s) who have contributed the most to the financial stability and success of the chapter they advise.This award is nomination-based and is due May 1. </t>
  </si>
  <si>
    <t>Recognizes the top five chapters with the highest average dollars raised for their Kindly Hearts Initiative Organization per member. The chapter’s Philanthropy Report or association’s Annual Report is used to identify award recipients.</t>
  </si>
  <si>
    <t>First Place</t>
  </si>
  <si>
    <t>Second Place</t>
  </si>
  <si>
    <t>Third Place</t>
  </si>
  <si>
    <t>Certificate of Merit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</si>
</sst>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2">
    <font>
      <sz val="12"/>
      <color theme="1"/>
      <name val="Aptos Narrow"/>
      <family val="2"/>
      <scheme val="minor"/>
    </font>
    <font>
      <b/>
      <sz val="11"/>
      <color rgb="FF000000"/>
      <name val="Crimson Text"/>
      <family val="1"/>
    </font>
    <font>
      <sz val="11"/>
      <color rgb="FF000000"/>
      <name val="Crimson Text"/>
      <family val="1"/>
    </font>
    <font>
      <b/>
      <sz val="11"/>
      <color rgb="FFFFFFFF"/>
      <name val="Crimson Text"/>
      <family val="1"/>
    </font>
    <font>
      <b/>
      <sz val="11"/>
      <color theme="1"/>
      <name val="Crimson Text"/>
      <family val="1"/>
    </font>
    <font>
      <sz val="11"/>
      <color theme="1"/>
      <name val="Crimson Text"/>
      <family val="1"/>
    </font>
    <font>
      <sz val="11"/>
      <color rgb="FF000000"/>
      <name val="Lato Regular"/>
    </font>
    <font>
      <b/>
      <sz val="11"/>
      <color rgb="FF000000"/>
      <name val="Lato Regular"/>
    </font>
    <font>
      <b/>
      <sz val="11"/>
      <color rgb="FFFFFFFF"/>
      <name val="Fira Sans Condensed Bold"/>
    </font>
    <font>
      <b/>
      <sz val="11"/>
      <color rgb="FF000000"/>
      <name val="Fira Sans Condensed Bold"/>
    </font>
    <font>
      <sz val="11"/>
      <color theme="1"/>
      <name val="Lato Regular"/>
    </font>
    <font>
      <b/>
      <sz val="11"/>
      <color theme="1"/>
      <name val="Fira Sans Condensed Bold"/>
    </font>
    <font>
      <b/>
      <sz val="11"/>
      <color theme="0"/>
      <name val="Fira Sans Condensed Bold"/>
    </font>
    <font>
      <b/>
      <sz val="11"/>
      <color theme="1"/>
      <name val="Lato Regular"/>
    </font>
    <font>
      <b/>
      <sz val="11"/>
      <name val="Crimson Text"/>
      <family val="1"/>
    </font>
    <font>
      <b/>
      <sz val="11"/>
      <color theme="1"/>
      <name val="Aptos"/>
      <family val="2"/>
    </font>
    <font>
      <sz val="11"/>
      <color theme="1"/>
      <name val="Aptos"/>
      <family val="2"/>
    </font>
    <font>
      <b/>
      <sz val="11"/>
      <color theme="0"/>
      <name val="Aptos"/>
      <family val="2"/>
    </font>
    <font>
      <sz val="11"/>
      <name val="Aptos"/>
      <family val="2"/>
    </font>
    <font>
      <sz val="11"/>
      <name val="Lato Regular"/>
    </font>
    <font>
      <sz val="12"/>
      <color rgb="FF000000"/>
      <name val="Crimson Text"/>
      <family val="1"/>
    </font>
    <font>
      <sz val="12"/>
      <color rgb="FF000000"/>
      <name val="Lato Regular"/>
    </font>
    <font>
      <sz val="12"/>
      <name val="Crimson Text"/>
      <family val="1"/>
    </font>
    <font>
      <i/>
      <sz val="11"/>
      <name val="Crimson Text"/>
      <family val="1"/>
    </font>
    <font>
      <sz val="11"/>
      <color rgb="FF000000"/>
      <name val="Calibri"/>
      <family val="2"/>
    </font>
    <font>
      <sz val="12"/>
      <name val="Lato Regular"/>
    </font>
    <font>
      <sz val="12"/>
      <color rgb="FF002060"/>
      <name val="Aptos Narrow"/>
      <family val="2"/>
      <scheme val="minor"/>
    </font>
    <font>
      <sz val="11"/>
      <color rgb="FF000000"/>
      <name val="Fira Sans Condensed Bold"/>
    </font>
    <font>
      <sz val="12"/>
      <color theme="1"/>
      <name val="Fira Sans Condensed Bold"/>
    </font>
    <font>
      <b/>
      <sz val="12"/>
      <color theme="1"/>
      <name val="Fira Sans Condensed Bold"/>
    </font>
    <font>
      <sz val="12"/>
      <color theme="1"/>
      <name val="Lato Regular"/>
    </font>
    <font>
      <sz val="11"/>
      <color theme="1"/>
      <name val="Lato Bold"/>
    </font>
  </fonts>
  <fills count="12">
    <fill>
      <patternFill patternType="none"/>
    </fill>
    <fill>
      <patternFill patternType="gray125"/>
    </fill>
    <fill>
      <patternFill patternType="solid">
        <fgColor rgb="FFF5C300"/>
        <bgColor rgb="FF000000"/>
      </patternFill>
    </fill>
    <fill>
      <patternFill patternType="solid">
        <fgColor rgb="FF002857"/>
        <bgColor rgb="FF000000"/>
      </patternFill>
    </fill>
    <fill>
      <patternFill patternType="solid">
        <fgColor rgb="FFF5C300"/>
        <bgColor indexed="64"/>
      </patternFill>
    </fill>
    <fill>
      <patternFill patternType="solid">
        <fgColor rgb="FF002857"/>
        <bgColor indexed="64"/>
      </patternFill>
    </fill>
    <fill>
      <patternFill patternType="solid">
        <fgColor rgb="FFD9D9D9"/>
        <bgColor rgb="FF000000"/>
      </patternFill>
    </fill>
    <fill>
      <patternFill patternType="solid">
        <fgColor rgb="FF002060"/>
        <bgColor indexed="64"/>
      </patternFill>
    </fill>
    <fill>
      <patternFill patternType="solid">
        <fgColor theme="0" tint="-0.14999847407452621"/>
        <bgColor indexed="64"/>
      </patternFill>
    </fill>
    <fill>
      <patternFill patternType="solid">
        <fgColor rgb="FFFFCCFF"/>
        <bgColor indexed="64"/>
      </patternFill>
    </fill>
    <fill>
      <patternFill patternType="solid">
        <fgColor rgb="FF98CAEC"/>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
    <xf numFmtId="0" fontId="0" fillId="0" borderId="0"/>
  </cellStyleXfs>
  <cellXfs count="111">
    <xf numFmtId="0" fontId="0" fillId="0" borderId="0" xfId="0"/>
    <xf numFmtId="0" fontId="3" fillId="3" borderId="0" xfId="0" applyFont="1" applyFill="1" applyAlignment="1" applyProtection="1">
      <alignment horizontal="center"/>
      <protection locked="0"/>
    </xf>
    <xf numFmtId="0" fontId="1" fillId="0" borderId="0" xfId="0" applyFont="1" applyProtection="1">
      <protection locked="0"/>
    </xf>
    <xf numFmtId="0" fontId="2" fillId="0" borderId="0" xfId="0" applyFont="1" applyProtection="1">
      <protection locked="0"/>
    </xf>
    <xf numFmtId="0" fontId="2" fillId="0" borderId="0" xfId="0" applyFont="1"/>
    <xf numFmtId="0" fontId="4" fillId="0" borderId="0" xfId="0" applyFont="1" applyProtection="1">
      <protection locked="0"/>
    </xf>
    <xf numFmtId="0" fontId="5" fillId="0" borderId="0" xfId="0" applyFont="1"/>
    <xf numFmtId="0" fontId="5" fillId="0" borderId="0" xfId="0" applyFont="1" applyProtection="1">
      <protection locked="0"/>
    </xf>
    <xf numFmtId="0" fontId="7" fillId="0" borderId="0" xfId="0" applyFont="1" applyProtection="1">
      <protection locked="0"/>
    </xf>
    <xf numFmtId="0" fontId="6" fillId="0" borderId="0" xfId="0" applyFont="1" applyProtection="1">
      <protection locked="0"/>
    </xf>
    <xf numFmtId="0" fontId="6" fillId="0" borderId="0" xfId="0" applyFont="1"/>
    <xf numFmtId="0" fontId="8" fillId="3" borderId="0" xfId="0" applyFont="1" applyFill="1" applyAlignment="1" applyProtection="1">
      <alignment horizontal="center"/>
      <protection locked="0"/>
    </xf>
    <xf numFmtId="0" fontId="9" fillId="2" borderId="0" xfId="0" applyFont="1" applyFill="1" applyAlignment="1" applyProtection="1">
      <alignment horizontal="center"/>
      <protection locked="0"/>
    </xf>
    <xf numFmtId="0" fontId="13" fillId="0" borderId="0" xfId="0" applyFont="1" applyProtection="1">
      <protection locked="0"/>
    </xf>
    <xf numFmtId="0" fontId="10" fillId="0" borderId="0" xfId="0" applyFont="1" applyProtection="1">
      <protection locked="0"/>
    </xf>
    <xf numFmtId="0" fontId="10" fillId="0" borderId="0" xfId="0" applyFont="1"/>
    <xf numFmtId="0" fontId="1" fillId="6" borderId="0" xfId="0" applyFont="1" applyFill="1" applyProtection="1">
      <protection locked="0"/>
    </xf>
    <xf numFmtId="0" fontId="2" fillId="6" borderId="0" xfId="0" applyFont="1" applyFill="1" applyAlignment="1" applyProtection="1">
      <alignment horizontal="left" vertical="center" wrapText="1" indent="1"/>
      <protection locked="0"/>
    </xf>
    <xf numFmtId="0" fontId="3" fillId="6" borderId="0" xfId="0" applyFont="1" applyFill="1" applyAlignment="1" applyProtection="1">
      <alignment horizontal="center"/>
      <protection locked="0"/>
    </xf>
    <xf numFmtId="0" fontId="2" fillId="6" borderId="0" xfId="0" applyFont="1" applyFill="1" applyProtection="1">
      <protection locked="0"/>
    </xf>
    <xf numFmtId="0" fontId="6" fillId="0" borderId="0" xfId="0" applyFont="1" applyAlignment="1" applyProtection="1">
      <alignment horizontal="center" vertical="center" wrapText="1"/>
      <protection locked="0"/>
    </xf>
    <xf numFmtId="0" fontId="3" fillId="3" borderId="0" xfId="0" applyFont="1" applyFill="1" applyAlignment="1">
      <alignment horizontal="center"/>
    </xf>
    <xf numFmtId="0" fontId="8" fillId="3" borderId="0" xfId="0" applyFont="1" applyFill="1" applyAlignment="1">
      <alignment horizontal="center"/>
    </xf>
    <xf numFmtId="0" fontId="7" fillId="0" borderId="0" xfId="0" applyFont="1"/>
    <xf numFmtId="0" fontId="0" fillId="7" borderId="0" xfId="0" applyFill="1"/>
    <xf numFmtId="0" fontId="1" fillId="7" borderId="0" xfId="0" applyFont="1" applyFill="1"/>
    <xf numFmtId="0" fontId="15" fillId="8" borderId="0" xfId="0" applyFont="1" applyFill="1" applyProtection="1">
      <protection locked="0"/>
    </xf>
    <xf numFmtId="0" fontId="16" fillId="8" borderId="0" xfId="0" applyFont="1" applyFill="1" applyAlignment="1" applyProtection="1">
      <alignment horizontal="left" vertical="center" wrapText="1" indent="1"/>
      <protection locked="0"/>
    </xf>
    <xf numFmtId="0" fontId="17" fillId="8" borderId="0" xfId="0" applyFont="1" applyFill="1" applyAlignment="1" applyProtection="1">
      <alignment horizontal="center"/>
      <protection locked="0"/>
    </xf>
    <xf numFmtId="0" fontId="16" fillId="8" borderId="0" xfId="0" applyFont="1" applyFill="1" applyProtection="1">
      <protection locked="0"/>
    </xf>
    <xf numFmtId="0" fontId="20" fillId="0" borderId="0" xfId="0" applyFont="1" applyProtection="1">
      <protection locked="0"/>
    </xf>
    <xf numFmtId="0" fontId="21" fillId="0" borderId="0" xfId="0" applyFont="1" applyProtection="1">
      <protection locked="0"/>
    </xf>
    <xf numFmtId="0" fontId="22" fillId="0" borderId="0" xfId="0" applyFont="1" applyProtection="1">
      <protection locked="0"/>
    </xf>
    <xf numFmtId="0" fontId="23" fillId="0" borderId="0" xfId="0" applyFont="1" applyAlignment="1" applyProtection="1">
      <alignment vertical="center"/>
      <protection locked="0"/>
    </xf>
    <xf numFmtId="0" fontId="24" fillId="0" borderId="0" xfId="0" applyFont="1" applyProtection="1">
      <protection locked="0"/>
    </xf>
    <xf numFmtId="0" fontId="25" fillId="0" borderId="0" xfId="0" applyFont="1" applyProtection="1">
      <protection locked="0"/>
    </xf>
    <xf numFmtId="0" fontId="19" fillId="0" borderId="0" xfId="0" applyFont="1" applyProtection="1">
      <protection locked="0"/>
    </xf>
    <xf numFmtId="0" fontId="19" fillId="0" borderId="0" xfId="0" applyFont="1" applyAlignment="1" applyProtection="1">
      <alignment vertical="center"/>
      <protection locked="0"/>
    </xf>
    <xf numFmtId="0" fontId="2" fillId="0" borderId="0" xfId="0" applyFont="1" applyAlignment="1" applyProtection="1">
      <alignment wrapText="1"/>
      <protection locked="0"/>
    </xf>
    <xf numFmtId="0" fontId="26" fillId="7" borderId="0" xfId="0" applyFont="1" applyFill="1"/>
    <xf numFmtId="0" fontId="1" fillId="7" borderId="0" xfId="0" applyFont="1" applyFill="1" applyProtection="1">
      <protection locked="0"/>
    </xf>
    <xf numFmtId="0" fontId="2" fillId="0" borderId="0" xfId="0" applyFont="1" applyAlignment="1" applyProtection="1">
      <alignment vertical="center"/>
      <protection locked="0"/>
    </xf>
    <xf numFmtId="0" fontId="9" fillId="6" borderId="0" xfId="0" applyFont="1" applyFill="1" applyProtection="1">
      <protection locked="0"/>
    </xf>
    <xf numFmtId="0" fontId="6" fillId="6" borderId="0" xfId="0" applyFont="1" applyFill="1" applyAlignment="1" applyProtection="1">
      <alignment horizontal="center" vertical="center" wrapText="1"/>
      <protection locked="0"/>
    </xf>
    <xf numFmtId="0" fontId="8" fillId="6" borderId="0" xfId="0" applyFont="1" applyFill="1" applyAlignment="1" applyProtection="1">
      <alignment horizontal="center"/>
      <protection locked="0"/>
    </xf>
    <xf numFmtId="0" fontId="7" fillId="0" borderId="0" xfId="0" applyFont="1" applyAlignment="1" applyProtection="1">
      <alignment horizontal="left"/>
      <protection locked="0"/>
    </xf>
    <xf numFmtId="0" fontId="7" fillId="6" borderId="0" xfId="0" applyFont="1" applyFill="1" applyProtection="1">
      <protection locked="0"/>
    </xf>
    <xf numFmtId="0" fontId="6" fillId="0" borderId="0" xfId="0" applyFont="1" applyAlignment="1" applyProtection="1">
      <alignment vertical="center"/>
      <protection locked="0"/>
    </xf>
    <xf numFmtId="0" fontId="6" fillId="6" borderId="0" xfId="0" applyFont="1" applyFill="1" applyProtection="1">
      <protection locked="0"/>
    </xf>
    <xf numFmtId="0" fontId="6" fillId="6" borderId="0" xfId="0" applyFont="1" applyFill="1" applyAlignment="1" applyProtection="1">
      <alignment horizontal="left" vertical="center" wrapText="1" indent="1"/>
      <protection locked="0"/>
    </xf>
    <xf numFmtId="0" fontId="9" fillId="0" borderId="0" xfId="0" applyFont="1" applyProtection="1">
      <protection locked="0"/>
    </xf>
    <xf numFmtId="0" fontId="8" fillId="0" borderId="0" xfId="0" applyFont="1" applyAlignment="1" applyProtection="1">
      <alignment horizontal="center"/>
      <protection locked="0"/>
    </xf>
    <xf numFmtId="0" fontId="0" fillId="11" borderId="0" xfId="0" applyFill="1"/>
    <xf numFmtId="0" fontId="10" fillId="0" borderId="0" xfId="0" applyFont="1" applyAlignment="1" applyProtection="1">
      <alignment horizontal="left" wrapText="1"/>
      <protection locked="0"/>
    </xf>
    <xf numFmtId="0" fontId="10" fillId="0" borderId="0" xfId="0" applyFont="1" applyAlignment="1" applyProtection="1">
      <alignment horizontal="left" vertical="center"/>
      <protection locked="0"/>
    </xf>
    <xf numFmtId="0" fontId="16" fillId="0" borderId="0" xfId="0" applyFont="1"/>
    <xf numFmtId="0" fontId="16" fillId="0" borderId="0" xfId="0" applyFont="1" applyAlignment="1" applyProtection="1">
      <alignment horizontal="left" wrapText="1"/>
      <protection locked="0"/>
    </xf>
    <xf numFmtId="0" fontId="10" fillId="0" borderId="0" xfId="0" applyFont="1" applyAlignment="1" applyProtection="1">
      <alignment wrapText="1"/>
      <protection locked="0"/>
    </xf>
    <xf numFmtId="0" fontId="16" fillId="0" borderId="0" xfId="0" applyFont="1" applyAlignment="1" applyProtection="1">
      <alignment horizontal="left"/>
      <protection locked="0"/>
    </xf>
    <xf numFmtId="0" fontId="18" fillId="0" borderId="0" xfId="0" applyFont="1" applyAlignment="1" applyProtection="1">
      <alignment vertical="center"/>
      <protection locked="0"/>
    </xf>
    <xf numFmtId="0" fontId="10" fillId="0" borderId="0" xfId="0" applyFont="1" applyAlignment="1">
      <alignment wrapText="1"/>
    </xf>
    <xf numFmtId="164" fontId="6" fillId="0" borderId="0" xfId="0" applyNumberFormat="1" applyFont="1" applyAlignment="1" applyProtection="1">
      <alignment vertical="center"/>
      <protection locked="0"/>
    </xf>
    <xf numFmtId="0" fontId="21" fillId="0" borderId="0" xfId="0" applyFont="1" applyAlignment="1" applyProtection="1">
      <alignment vertical="center"/>
      <protection locked="0"/>
    </xf>
    <xf numFmtId="0" fontId="0" fillId="0" borderId="0" xfId="0" applyAlignment="1">
      <alignment vertical="top"/>
    </xf>
    <xf numFmtId="0" fontId="29" fillId="4" borderId="0" xfId="0" applyFont="1" applyFill="1"/>
    <xf numFmtId="0" fontId="28" fillId="4" borderId="0" xfId="0" applyFont="1" applyFill="1"/>
    <xf numFmtId="0" fontId="0" fillId="4" borderId="0" xfId="0" applyFill="1"/>
    <xf numFmtId="0" fontId="10" fillId="0" borderId="0" xfId="0" applyFont="1" applyAlignment="1">
      <alignment vertical="top" wrapText="1"/>
    </xf>
    <xf numFmtId="0" fontId="10" fillId="0" borderId="0" xfId="0" applyFont="1" applyAlignment="1">
      <alignment vertical="top"/>
    </xf>
    <xf numFmtId="0" fontId="13" fillId="0" borderId="0" xfId="0" applyFont="1" applyAlignment="1" applyProtection="1">
      <alignment vertical="center"/>
      <protection locked="0"/>
    </xf>
    <xf numFmtId="0" fontId="29" fillId="4" borderId="1" xfId="0" applyFont="1" applyFill="1" applyBorder="1" applyAlignment="1" applyProtection="1">
      <alignment horizontal="left" vertical="top"/>
      <protection locked="0"/>
    </xf>
    <xf numFmtId="0" fontId="30" fillId="0" borderId="0" xfId="0" applyFont="1" applyAlignment="1">
      <alignment vertical="top" wrapText="1"/>
    </xf>
    <xf numFmtId="0" fontId="0" fillId="0" borderId="0" xfId="0" applyAlignment="1">
      <alignment vertical="top"/>
    </xf>
    <xf numFmtId="0" fontId="31" fillId="10" borderId="3" xfId="0" applyFont="1" applyFill="1" applyBorder="1" applyAlignment="1">
      <alignment horizontal="center"/>
    </xf>
    <xf numFmtId="0" fontId="31" fillId="10" borderId="8" xfId="0" applyFont="1" applyFill="1" applyBorder="1" applyAlignment="1">
      <alignment horizontal="center"/>
    </xf>
    <xf numFmtId="0" fontId="31" fillId="10" borderId="6" xfId="0" applyFont="1" applyFill="1" applyBorder="1" applyAlignment="1">
      <alignment horizontal="center"/>
    </xf>
    <xf numFmtId="0" fontId="13" fillId="9" borderId="0" xfId="0" applyFont="1" applyFill="1" applyAlignment="1">
      <alignment horizontal="center" wrapText="1"/>
    </xf>
    <xf numFmtId="0" fontId="13" fillId="10" borderId="0" xfId="0" applyFont="1" applyFill="1" applyAlignment="1">
      <alignment horizontal="center" wrapText="1"/>
    </xf>
    <xf numFmtId="0" fontId="13" fillId="10" borderId="4" xfId="0" applyFont="1" applyFill="1" applyBorder="1" applyAlignment="1">
      <alignment horizontal="center"/>
    </xf>
    <xf numFmtId="0" fontId="13" fillId="10" borderId="0" xfId="0" applyFont="1" applyFill="1" applyAlignment="1">
      <alignment horizontal="center"/>
    </xf>
    <xf numFmtId="0" fontId="12" fillId="5" borderId="2" xfId="0" applyFont="1" applyFill="1" applyBorder="1" applyAlignment="1" applyProtection="1">
      <alignment horizontal="center"/>
      <protection locked="0"/>
    </xf>
    <xf numFmtId="0" fontId="12" fillId="5" borderId="5" xfId="0" applyFont="1" applyFill="1" applyBorder="1" applyAlignment="1" applyProtection="1">
      <alignment horizontal="center"/>
      <protection locked="0"/>
    </xf>
    <xf numFmtId="0" fontId="12" fillId="5" borderId="4" xfId="0" applyFont="1" applyFill="1" applyBorder="1" applyAlignment="1" applyProtection="1">
      <alignment horizontal="center"/>
      <protection locked="0"/>
    </xf>
    <xf numFmtId="0" fontId="12" fillId="5" borderId="7" xfId="0" applyFont="1" applyFill="1" applyBorder="1" applyAlignment="1" applyProtection="1">
      <alignment horizontal="center"/>
      <protection locked="0"/>
    </xf>
    <xf numFmtId="0" fontId="12" fillId="5" borderId="0" xfId="0" applyFont="1" applyFill="1" applyAlignment="1" applyProtection="1">
      <alignment horizontal="center"/>
      <protection locked="0"/>
    </xf>
    <xf numFmtId="0" fontId="13" fillId="9" borderId="0" xfId="0" applyFont="1" applyFill="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1" fillId="4" borderId="1" xfId="0" applyFont="1" applyFill="1" applyBorder="1" applyAlignment="1" applyProtection="1">
      <alignment horizontal="center"/>
      <protection locked="0"/>
    </xf>
    <xf numFmtId="0" fontId="11" fillId="4" borderId="2" xfId="0" applyFont="1" applyFill="1" applyBorder="1" applyAlignment="1" applyProtection="1">
      <alignment horizontal="center"/>
      <protection locked="0"/>
    </xf>
    <xf numFmtId="0" fontId="11" fillId="4" borderId="3"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0" fillId="0" borderId="1"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9" fillId="2" borderId="0" xfId="0" applyFont="1" applyFill="1" applyAlignment="1" applyProtection="1">
      <alignment horizontal="center"/>
      <protection locked="0"/>
    </xf>
    <xf numFmtId="0" fontId="6" fillId="0" borderId="0" xfId="0" applyFont="1" applyAlignment="1" applyProtection="1">
      <alignment horizontal="center" vertical="center" wrapText="1"/>
      <protection locked="0"/>
    </xf>
    <xf numFmtId="0" fontId="14" fillId="0" borderId="0" xfId="0" applyFont="1" applyAlignment="1" applyProtection="1">
      <alignment horizontal="center"/>
      <protection locked="0"/>
    </xf>
    <xf numFmtId="0" fontId="8" fillId="3"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2" fillId="0" borderId="0" xfId="0" applyFont="1" applyAlignment="1" applyProtection="1">
      <alignment horizontal="center" vertical="center" wrapText="1"/>
      <protection locked="0"/>
    </xf>
    <xf numFmtId="0" fontId="12" fillId="5" borderId="0" xfId="0" applyFont="1" applyFill="1" applyAlignment="1">
      <alignment horizontal="center"/>
    </xf>
    <xf numFmtId="0" fontId="11" fillId="4" borderId="0" xfId="0" applyFont="1" applyFill="1" applyAlignment="1">
      <alignment horizontal="center"/>
    </xf>
    <xf numFmtId="0" fontId="10" fillId="0" borderId="0" xfId="0" applyFont="1" applyAlignment="1">
      <alignment horizontal="center" vertical="center" wrapText="1"/>
    </xf>
    <xf numFmtId="0" fontId="9" fillId="2" borderId="0" xfId="0" applyFont="1" applyFill="1" applyAlignment="1">
      <alignment horizontal="center"/>
    </xf>
    <xf numFmtId="0" fontId="6" fillId="0" borderId="0" xfId="0" applyFont="1" applyAlignment="1">
      <alignment horizontal="center" vertical="center" wrapText="1"/>
    </xf>
    <xf numFmtId="0" fontId="11" fillId="4" borderId="0" xfId="0" applyFont="1" applyFill="1" applyAlignment="1" applyProtection="1">
      <alignment horizontal="center"/>
      <protection locked="0"/>
    </xf>
    <xf numFmtId="0" fontId="10"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0" fontId="27" fillId="4" borderId="0" xfId="0" applyFont="1" applyFill="1" applyAlignment="1">
      <alignment horizontal="center" vertical="center"/>
    </xf>
    <xf numFmtId="0" fontId="6"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F5C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2025-2026%20All%20Awards%20Chart%20Master%20May%202025.xlsx" TargetMode="External"/><Relationship Id="rId2" Type="http://schemas.openxmlformats.org/officeDocument/2006/relationships/externalLinkPath" Target="/Users/lblankenbaker/Downloads/2025-2026%20All%20Awards%20Chart%20Master%20May%202025.xlsx" TargetMode="External"/><Relationship Id="rId1" Type="http://schemas.openxmlformats.org/officeDocument/2006/relationships/externalLinkPath" Target="/Users/lblankenbaker/Downloads/2025-2026%20All%20Awards%20Chart%20Master%20Ma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xplanation of Awards"/>
      <sheetName val="Eligibility"/>
      <sheetName val="Promptness"/>
      <sheetName val="Leadership"/>
      <sheetName val="Foundation"/>
      <sheetName val="Chapter Performance"/>
      <sheetName val="Financial"/>
      <sheetName val="Communication"/>
      <sheetName val="Academic Excellence"/>
      <sheetName val="Housing"/>
      <sheetName val="Philanthropy"/>
      <sheetName val="Recruitment"/>
      <sheetName val="Advisor"/>
      <sheetName val="Alumnae"/>
      <sheetName val="Programming"/>
    </sheetNames>
    <sheetDataSet>
      <sheetData sheetId="0"/>
      <sheetData sheetId="1">
        <row r="1">
          <cell r="D1" t="str">
            <v>Chapter</v>
          </cell>
          <cell r="E1" t="str">
            <v>Campus</v>
          </cell>
        </row>
        <row r="2">
          <cell r="D2" t="str">
            <v>Gamma</v>
          </cell>
          <cell r="E2" t="str">
            <v>University of Mount Union</v>
          </cell>
        </row>
        <row r="3">
          <cell r="D3" t="str">
            <v>Delta</v>
          </cell>
          <cell r="E3" t="str">
            <v>Bethany College</v>
          </cell>
        </row>
        <row r="4">
          <cell r="D4" t="str">
            <v>Epsilon</v>
          </cell>
          <cell r="E4" t="str">
            <v>University of South Dakota</v>
          </cell>
        </row>
        <row r="5">
          <cell r="D5" t="str">
            <v>Zeta</v>
          </cell>
          <cell r="E5" t="str">
            <v>Wittenberg University</v>
          </cell>
        </row>
        <row r="6">
          <cell r="D6" t="str">
            <v>Eta</v>
          </cell>
          <cell r="E6" t="str">
            <v>Syracuse University</v>
          </cell>
        </row>
        <row r="7">
          <cell r="D7" t="str">
            <v>Theta</v>
          </cell>
          <cell r="E7" t="str">
            <v>University of Wisconsin-Madison</v>
          </cell>
        </row>
        <row r="8">
          <cell r="D8" t="str">
            <v>Iota</v>
          </cell>
          <cell r="E8" t="str">
            <v>West Virginia University</v>
          </cell>
        </row>
        <row r="9">
          <cell r="D9" t="str">
            <v>Kappa</v>
          </cell>
          <cell r="E9" t="str">
            <v>University of Illinois</v>
          </cell>
        </row>
        <row r="10">
          <cell r="D10" t="str">
            <v>Nu</v>
          </cell>
          <cell r="E10" t="str">
            <v>University of Washington</v>
          </cell>
        </row>
        <row r="11">
          <cell r="D11" t="str">
            <v>Pi</v>
          </cell>
          <cell r="E11" t="str">
            <v>Ohio University</v>
          </cell>
        </row>
        <row r="12">
          <cell r="D12" t="str">
            <v>Rho</v>
          </cell>
          <cell r="E12" t="str">
            <v>University of Nebraska-Lincoln</v>
          </cell>
        </row>
        <row r="13">
          <cell r="D13" t="str">
            <v>Sigma</v>
          </cell>
          <cell r="E13" t="str">
            <v>University of Iowa</v>
          </cell>
        </row>
        <row r="14">
          <cell r="D14" t="str">
            <v>Tau</v>
          </cell>
          <cell r="E14" t="str">
            <v>University of New Hampshire</v>
          </cell>
        </row>
        <row r="15">
          <cell r="D15" t="str">
            <v>Phi</v>
          </cell>
          <cell r="E15" t="str">
            <v>Albion College</v>
          </cell>
        </row>
        <row r="16">
          <cell r="D16" t="str">
            <v>Psi</v>
          </cell>
          <cell r="E16" t="str">
            <v>The Ohio State University</v>
          </cell>
        </row>
        <row r="17">
          <cell r="D17" t="str">
            <v>Omega</v>
          </cell>
          <cell r="E17" t="str">
            <v>Stetson University</v>
          </cell>
        </row>
        <row r="18">
          <cell r="D18" t="str">
            <v>Alpha Beta</v>
          </cell>
          <cell r="E18" t="str">
            <v>Cornell University</v>
          </cell>
        </row>
        <row r="19">
          <cell r="D19" t="str">
            <v>Alpha Eta</v>
          </cell>
          <cell r="E19" t="str">
            <v>Purdue University</v>
          </cell>
        </row>
        <row r="20">
          <cell r="D20" t="str">
            <v>Alpha Kappa</v>
          </cell>
          <cell r="E20" t="str">
            <v>Kansas State University</v>
          </cell>
        </row>
        <row r="21">
          <cell r="D21" t="str">
            <v>Beta Alpha</v>
          </cell>
          <cell r="E21" t="str">
            <v xml:space="preserve">University of Texas  </v>
          </cell>
        </row>
        <row r="22">
          <cell r="D22" t="str">
            <v>Beta Epsilon</v>
          </cell>
          <cell r="E22" t="str">
            <v>Monmouth College</v>
          </cell>
        </row>
        <row r="23">
          <cell r="D23" t="str">
            <v>Beta Eta</v>
          </cell>
          <cell r="E23" t="str">
            <v>University of Maryland</v>
          </cell>
        </row>
        <row r="24">
          <cell r="D24" t="str">
            <v>Beta Theta</v>
          </cell>
          <cell r="E24" t="str">
            <v>Michigan State University</v>
          </cell>
        </row>
        <row r="25">
          <cell r="D25" t="str">
            <v>Beta Lambda</v>
          </cell>
          <cell r="E25" t="str">
            <v>Pennsylvania State University</v>
          </cell>
        </row>
        <row r="26">
          <cell r="D26" t="str">
            <v>Beta Mu</v>
          </cell>
          <cell r="E26" t="str">
            <v>Bowling Green State University</v>
          </cell>
        </row>
        <row r="27">
          <cell r="D27" t="str">
            <v>Beta Xi</v>
          </cell>
          <cell r="E27" t="str">
            <v>Marietta College</v>
          </cell>
        </row>
        <row r="28">
          <cell r="D28" t="str">
            <v>Beta Pi</v>
          </cell>
          <cell r="E28" t="str">
            <v>Indiana University</v>
          </cell>
        </row>
        <row r="29">
          <cell r="D29" t="str">
            <v>Beta Sigma</v>
          </cell>
          <cell r="E29" t="str">
            <v>West Virginia Wesleyan College</v>
          </cell>
        </row>
        <row r="30">
          <cell r="D30" t="str">
            <v>Beta Tau</v>
          </cell>
          <cell r="E30" t="str">
            <v>Kent State University</v>
          </cell>
        </row>
        <row r="31">
          <cell r="D31" t="str">
            <v>Beta Upsilon</v>
          </cell>
          <cell r="E31" t="str">
            <v>University of Rhode Island</v>
          </cell>
        </row>
        <row r="32">
          <cell r="D32" t="str">
            <v>Beta Psi</v>
          </cell>
          <cell r="E32" t="str">
            <v>Carroll University</v>
          </cell>
        </row>
        <row r="33">
          <cell r="D33" t="str">
            <v>Gamma Beta</v>
          </cell>
          <cell r="E33" t="str">
            <v>Marshall University</v>
          </cell>
        </row>
        <row r="34">
          <cell r="D34" t="str">
            <v>Gamma Delta</v>
          </cell>
          <cell r="E34" t="str">
            <v>University of Nebraska Omaha</v>
          </cell>
        </row>
        <row r="35">
          <cell r="D35" t="str">
            <v>Gamma Zeta</v>
          </cell>
          <cell r="E35" t="str">
            <v>Eastern Michigan University</v>
          </cell>
        </row>
        <row r="36">
          <cell r="D36" t="str">
            <v>Gamma Eta</v>
          </cell>
          <cell r="E36" t="str">
            <v>Georgia Institute of Technology</v>
          </cell>
        </row>
        <row r="37">
          <cell r="D37" t="str">
            <v>Gamma Theta</v>
          </cell>
          <cell r="E37" t="str">
            <v>East Tennessee State University</v>
          </cell>
        </row>
        <row r="38">
          <cell r="D38" t="str">
            <v>Gamma Nu</v>
          </cell>
          <cell r="E38" t="str">
            <v>Southeast Missouri State University</v>
          </cell>
        </row>
        <row r="39">
          <cell r="D39" t="str">
            <v>Gamma Sigma</v>
          </cell>
          <cell r="E39" t="str">
            <v>Thiel College</v>
          </cell>
        </row>
        <row r="40">
          <cell r="D40" t="str">
            <v>Gamma Tau</v>
          </cell>
          <cell r="E40" t="str">
            <v>Ohio Northern University</v>
          </cell>
        </row>
        <row r="41">
          <cell r="D41" t="str">
            <v>Gamma Upsilon</v>
          </cell>
          <cell r="E41" t="str">
            <v>University of Georgia</v>
          </cell>
        </row>
        <row r="42">
          <cell r="D42" t="str">
            <v>Gamma Phi</v>
          </cell>
          <cell r="E42" t="str">
            <v>East Carolina University</v>
          </cell>
        </row>
        <row r="43">
          <cell r="D43" t="str">
            <v>Gamma Omega</v>
          </cell>
          <cell r="E43" t="str">
            <v>Henderson State University</v>
          </cell>
        </row>
        <row r="44">
          <cell r="D44" t="str">
            <v>Delta Alpha</v>
          </cell>
          <cell r="E44" t="str">
            <v>University of Wisconsin-La Crosse</v>
          </cell>
        </row>
        <row r="45">
          <cell r="D45" t="str">
            <v>Delta Gamma</v>
          </cell>
          <cell r="E45" t="str">
            <v>University of Nebraska at Kearney</v>
          </cell>
        </row>
        <row r="46">
          <cell r="D46" t="str">
            <v>Delta Epsilon</v>
          </cell>
          <cell r="E46" t="str">
            <v>University of New Orleans</v>
          </cell>
        </row>
        <row r="47">
          <cell r="D47" t="str">
            <v>Delta Zeta</v>
          </cell>
          <cell r="E47" t="str">
            <v>Long Island University-C.W. Post</v>
          </cell>
        </row>
        <row r="48">
          <cell r="D48" t="str">
            <v>Delta Kappa</v>
          </cell>
          <cell r="E48" t="str">
            <v>Slippery Rock University</v>
          </cell>
        </row>
        <row r="49">
          <cell r="D49" t="str">
            <v>Delta Lambda</v>
          </cell>
          <cell r="E49" t="str">
            <v>Rochester Institute of Technology</v>
          </cell>
        </row>
        <row r="50">
          <cell r="D50" t="str">
            <v>Delta Mu</v>
          </cell>
          <cell r="E50" t="str">
            <v>Old Dominion University</v>
          </cell>
        </row>
        <row r="51">
          <cell r="D51" t="str">
            <v>Delta Nu</v>
          </cell>
          <cell r="E51" t="str">
            <v>Indiana University of Pennsylvania</v>
          </cell>
        </row>
        <row r="52">
          <cell r="D52" t="str">
            <v>Delta Xi</v>
          </cell>
          <cell r="E52" t="str">
            <v>Georgia State University</v>
          </cell>
        </row>
        <row r="53">
          <cell r="D53" t="str">
            <v>Delta Rho</v>
          </cell>
          <cell r="E53" t="str">
            <v>California State University, Northridge</v>
          </cell>
        </row>
        <row r="54">
          <cell r="D54" t="str">
            <v>Delta Sigma</v>
          </cell>
          <cell r="E54" t="str">
            <v>Ferris State University</v>
          </cell>
        </row>
        <row r="55">
          <cell r="D55" t="str">
            <v>Delta Tau</v>
          </cell>
          <cell r="E55" t="str">
            <v>University of Wisconsin-Oshkosh</v>
          </cell>
        </row>
        <row r="56">
          <cell r="D56" t="str">
            <v>Delta Chi</v>
          </cell>
          <cell r="E56" t="str">
            <v>University of Northern Iowa</v>
          </cell>
        </row>
        <row r="57">
          <cell r="D57" t="str">
            <v>Delta Psi</v>
          </cell>
          <cell r="E57" t="str">
            <v>Texas State University-San Marcos</v>
          </cell>
        </row>
        <row r="58">
          <cell r="D58" t="str">
            <v>Epsilon Alpha</v>
          </cell>
          <cell r="E58" t="str">
            <v>University of Wisconsin-Eau Claire</v>
          </cell>
        </row>
        <row r="59">
          <cell r="D59" t="str">
            <v>Epsilon Zeta</v>
          </cell>
          <cell r="E59" t="str">
            <v>Eastern Washington University</v>
          </cell>
        </row>
        <row r="60">
          <cell r="D60" t="str">
            <v>Epsilon Eta</v>
          </cell>
          <cell r="E60" t="str">
            <v>South Dakota State University</v>
          </cell>
        </row>
        <row r="61">
          <cell r="D61" t="str">
            <v>Epsilon Theta</v>
          </cell>
          <cell r="E61" t="str">
            <v>West Liberty University</v>
          </cell>
        </row>
        <row r="62">
          <cell r="D62" t="str">
            <v>Epsilon Iota</v>
          </cell>
          <cell r="E62" t="str">
            <v>Newberry College</v>
          </cell>
        </row>
        <row r="63">
          <cell r="D63" t="str">
            <v>Epsilon Kappa</v>
          </cell>
          <cell r="E63" t="str">
            <v>Western Kentucky University</v>
          </cell>
        </row>
        <row r="64">
          <cell r="D64" t="str">
            <v>Epsilon Lambda</v>
          </cell>
          <cell r="E64" t="str">
            <v>Rider University</v>
          </cell>
        </row>
        <row r="65">
          <cell r="D65" t="str">
            <v>Epsilon Nu</v>
          </cell>
          <cell r="E65" t="str">
            <v>University of Hartford</v>
          </cell>
        </row>
        <row r="66">
          <cell r="D66" t="str">
            <v>Epsilon Pi</v>
          </cell>
          <cell r="E66" t="str">
            <v>Jacksonville State University</v>
          </cell>
        </row>
        <row r="67">
          <cell r="D67" t="str">
            <v>Epsilon Rho</v>
          </cell>
          <cell r="E67" t="str">
            <v>University of Southern Maine</v>
          </cell>
        </row>
        <row r="68">
          <cell r="D68" t="str">
            <v>Epsilon Psi</v>
          </cell>
          <cell r="E68" t="str">
            <v>Boise State University</v>
          </cell>
        </row>
        <row r="69">
          <cell r="D69" t="str">
            <v>Zeta Eta</v>
          </cell>
          <cell r="E69" t="str">
            <v>West Chester University</v>
          </cell>
        </row>
        <row r="70">
          <cell r="D70" t="str">
            <v>Zeta Theta</v>
          </cell>
          <cell r="E70" t="str">
            <v>Wright State University</v>
          </cell>
        </row>
        <row r="71">
          <cell r="D71" t="str">
            <v>Zeta Iota</v>
          </cell>
          <cell r="E71" t="str">
            <v>Lyon College</v>
          </cell>
        </row>
        <row r="72">
          <cell r="D72" t="str">
            <v>Zeta Lambda</v>
          </cell>
          <cell r="E72" t="str">
            <v>Texas Wesleyan University</v>
          </cell>
        </row>
        <row r="73">
          <cell r="D73" t="str">
            <v>Zeta Nu</v>
          </cell>
          <cell r="E73" t="str">
            <v>Miami University</v>
          </cell>
        </row>
        <row r="74">
          <cell r="D74" t="str">
            <v>Zeta Xi</v>
          </cell>
          <cell r="E74" t="str">
            <v>Auburn University</v>
          </cell>
        </row>
        <row r="75">
          <cell r="D75" t="str">
            <v>Zeta Rho</v>
          </cell>
          <cell r="E75" t="str">
            <v>North Carolina State University</v>
          </cell>
        </row>
        <row r="76">
          <cell r="D76" t="str">
            <v>Zeta Upsilon</v>
          </cell>
          <cell r="E76" t="str">
            <v>Alma College</v>
          </cell>
        </row>
        <row r="77">
          <cell r="D77" t="str">
            <v>Zeta Chi</v>
          </cell>
          <cell r="E77" t="str">
            <v>University of North Carolina at Wilmington</v>
          </cell>
        </row>
        <row r="78">
          <cell r="D78" t="str">
            <v>Zeta Omega</v>
          </cell>
          <cell r="E78" t="str">
            <v>University of West Georgia</v>
          </cell>
        </row>
        <row r="79">
          <cell r="D79" t="str">
            <v>Theta Alpha</v>
          </cell>
          <cell r="E79" t="str">
            <v>Millersville University</v>
          </cell>
        </row>
        <row r="80">
          <cell r="D80" t="str">
            <v>Theta Beta</v>
          </cell>
          <cell r="E80" t="str">
            <v>Sonoma State University</v>
          </cell>
        </row>
        <row r="81">
          <cell r="D81" t="str">
            <v>Theta Gamma</v>
          </cell>
          <cell r="E81" t="str">
            <v>University of Delaware</v>
          </cell>
        </row>
        <row r="82">
          <cell r="D82" t="str">
            <v>Theta Delta</v>
          </cell>
          <cell r="E82" t="str">
            <v>Towson University</v>
          </cell>
        </row>
        <row r="83">
          <cell r="D83" t="str">
            <v>Theta Epsilon</v>
          </cell>
          <cell r="E83" t="str">
            <v>Marquette University</v>
          </cell>
        </row>
        <row r="84">
          <cell r="D84" t="str">
            <v>Theta Zeta</v>
          </cell>
          <cell r="E84" t="str">
            <v>Embry-Riddle Aeronautical University (AZ)</v>
          </cell>
        </row>
        <row r="85">
          <cell r="D85" t="str">
            <v>Theta Eta</v>
          </cell>
          <cell r="E85" t="str">
            <v>Western Michigan University</v>
          </cell>
        </row>
        <row r="86">
          <cell r="D86" t="str">
            <v>Theta Theta</v>
          </cell>
          <cell r="E86" t="str">
            <v>Brooklyn College</v>
          </cell>
        </row>
        <row r="87">
          <cell r="D87" t="str">
            <v>Theta Iota</v>
          </cell>
          <cell r="E87" t="str">
            <v>Florida Atlantic University</v>
          </cell>
        </row>
        <row r="88">
          <cell r="D88" t="str">
            <v>Theta Lambda</v>
          </cell>
          <cell r="E88" t="str">
            <v>Southwestern University</v>
          </cell>
        </row>
        <row r="89">
          <cell r="D89" t="str">
            <v>Theta Nu</v>
          </cell>
          <cell r="E89" t="str">
            <v>Elon University</v>
          </cell>
        </row>
        <row r="90">
          <cell r="D90" t="str">
            <v>Theta Xi</v>
          </cell>
          <cell r="E90" t="str">
            <v>Florida International University</v>
          </cell>
        </row>
        <row r="91">
          <cell r="D91" t="str">
            <v>Theta Omicron</v>
          </cell>
          <cell r="E91" t="str">
            <v>Embry-Riddle Aeronautical University (FL)</v>
          </cell>
        </row>
        <row r="92">
          <cell r="D92" t="str">
            <v>Theta Pi</v>
          </cell>
          <cell r="E92" t="str">
            <v>Christian Brothers University</v>
          </cell>
        </row>
        <row r="93">
          <cell r="D93" t="str">
            <v>Theta Rho</v>
          </cell>
          <cell r="E93" t="str">
            <v>California State University San Marcos</v>
          </cell>
        </row>
        <row r="94">
          <cell r="D94" t="str">
            <v>Theta Sigma</v>
          </cell>
          <cell r="E94" t="str">
            <v>University of Central Florida</v>
          </cell>
        </row>
        <row r="95">
          <cell r="D95" t="str">
            <v>Theta Upsilon</v>
          </cell>
          <cell r="E95" t="str">
            <v>Youngstown State University</v>
          </cell>
        </row>
        <row r="96">
          <cell r="D96" t="str">
            <v>Theta Phi</v>
          </cell>
          <cell r="E96" t="str">
            <v>University of Alabama at Birmingham</v>
          </cell>
        </row>
        <row r="97">
          <cell r="D97" t="str">
            <v>Theta Chi</v>
          </cell>
          <cell r="E97" t="str">
            <v>University of Toledo</v>
          </cell>
        </row>
        <row r="98">
          <cell r="D98" t="str">
            <v>Theta Psi</v>
          </cell>
          <cell r="E98" t="str">
            <v>Dartmouth College</v>
          </cell>
        </row>
        <row r="99">
          <cell r="D99" t="str">
            <v>Theta Omega</v>
          </cell>
          <cell r="E99" t="str">
            <v>New Mexico State University</v>
          </cell>
        </row>
        <row r="100">
          <cell r="D100" t="str">
            <v>Iota Alpha</v>
          </cell>
          <cell r="E100" t="str">
            <v>George Mason University</v>
          </cell>
        </row>
        <row r="101">
          <cell r="D101" t="str">
            <v>Iota Beta</v>
          </cell>
          <cell r="E101" t="str">
            <v>California State University, Stanislaus</v>
          </cell>
        </row>
        <row r="102">
          <cell r="D102" t="str">
            <v>Iota Delta</v>
          </cell>
          <cell r="E102" t="str">
            <v>University of Central Oklahoma</v>
          </cell>
        </row>
        <row r="103">
          <cell r="D103" t="str">
            <v>Iota Epsilon</v>
          </cell>
          <cell r="E103" t="str">
            <v>University of Nevada, Las Vegas</v>
          </cell>
        </row>
        <row r="104">
          <cell r="D104" t="str">
            <v>Iota Zeta</v>
          </cell>
          <cell r="E104" t="str">
            <v>Wingate University</v>
          </cell>
        </row>
        <row r="105">
          <cell r="D105" t="str">
            <v>Iota Eta</v>
          </cell>
          <cell r="E105" t="str">
            <v>University of Texas-El Paso</v>
          </cell>
        </row>
        <row r="106">
          <cell r="D106" t="str">
            <v>Iota Iota</v>
          </cell>
          <cell r="E106" t="str">
            <v>Greensboro College</v>
          </cell>
        </row>
        <row r="107">
          <cell r="D107" t="str">
            <v>Iota Kappa</v>
          </cell>
          <cell r="E107" t="str">
            <v>Idaho State University</v>
          </cell>
        </row>
        <row r="108">
          <cell r="D108" t="str">
            <v>Iota Lambda</v>
          </cell>
          <cell r="E108" t="str">
            <v>St. Norbert College</v>
          </cell>
        </row>
        <row r="109">
          <cell r="D109" t="str">
            <v>Iota Mu</v>
          </cell>
          <cell r="E109" t="str">
            <v>Lycoming College</v>
          </cell>
        </row>
        <row r="110">
          <cell r="D110" t="str">
            <v>Iota Nu</v>
          </cell>
          <cell r="E110" t="str">
            <v>Monmouth University</v>
          </cell>
        </row>
        <row r="111">
          <cell r="D111" t="str">
            <v>Iota Xi</v>
          </cell>
          <cell r="E111" t="str">
            <v>Worcester Polytechnic Institute</v>
          </cell>
        </row>
        <row r="112">
          <cell r="D112" t="str">
            <v>Iota Omicron</v>
          </cell>
          <cell r="E112" t="str">
            <v>San Jose State University</v>
          </cell>
        </row>
        <row r="113">
          <cell r="D113" t="str">
            <v>Iota Pi</v>
          </cell>
          <cell r="E113" t="str">
            <v>Coastal Carolina University</v>
          </cell>
        </row>
        <row r="114">
          <cell r="D114" t="str">
            <v>Iota Rho</v>
          </cell>
          <cell r="E114" t="str">
            <v>DePaul University</v>
          </cell>
        </row>
        <row r="115">
          <cell r="D115" t="str">
            <v>Iota Tau</v>
          </cell>
          <cell r="E115" t="str">
            <v>Bucknell University</v>
          </cell>
        </row>
        <row r="116">
          <cell r="D116" t="str">
            <v>Iota Upsilon</v>
          </cell>
          <cell r="E116" t="str">
            <v>Southern Illinois University Edwardsville</v>
          </cell>
        </row>
        <row r="117">
          <cell r="D117" t="str">
            <v>Iota Chi</v>
          </cell>
          <cell r="E117" t="str">
            <v>Temple University</v>
          </cell>
        </row>
        <row r="118">
          <cell r="D118" t="str">
            <v>Iota Psi</v>
          </cell>
          <cell r="E118" t="str">
            <v>Franklin &amp; Marshall College</v>
          </cell>
        </row>
        <row r="119">
          <cell r="D119" t="str">
            <v>Iota Omega</v>
          </cell>
          <cell r="E119" t="str">
            <v>The College of New Jersey</v>
          </cell>
        </row>
        <row r="120">
          <cell r="D120" t="str">
            <v>Kappa Alpha</v>
          </cell>
          <cell r="E120" t="str">
            <v>Kennesaw State University</v>
          </cell>
        </row>
        <row r="121">
          <cell r="D121" t="str">
            <v>Kappa Beta</v>
          </cell>
          <cell r="E121" t="str">
            <v>Texas Tech University</v>
          </cell>
        </row>
        <row r="122">
          <cell r="D122" t="str">
            <v>Kappa Gamma</v>
          </cell>
          <cell r="E122" t="str">
            <v>University of South Carolina</v>
          </cell>
        </row>
        <row r="123">
          <cell r="D123" t="str">
            <v>Kappa Delta</v>
          </cell>
          <cell r="E123" t="str">
            <v>Cal Poly Pomona</v>
          </cell>
        </row>
        <row r="125">
          <cell r="D125"/>
          <cell r="E125"/>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15E1-D89F-9D46-AE7E-B4A0FCCA60AB}">
  <dimension ref="A1:D14"/>
  <sheetViews>
    <sheetView workbookViewId="0">
      <selection activeCell="D7" sqref="D7"/>
    </sheetView>
  </sheetViews>
  <sheetFormatPr baseColWidth="10" defaultRowHeight="16"/>
  <cols>
    <col min="1" max="1" width="54.1640625" customWidth="1"/>
    <col min="4" max="4" width="45.33203125" customWidth="1"/>
  </cols>
  <sheetData>
    <row r="1" spans="1:4" ht="19" customHeight="1">
      <c r="A1" s="70" t="s">
        <v>488</v>
      </c>
      <c r="B1" s="70"/>
      <c r="C1" s="70"/>
    </row>
    <row r="2" spans="1:4" ht="115" customHeight="1">
      <c r="A2" s="71" t="s">
        <v>499</v>
      </c>
      <c r="B2" s="72"/>
      <c r="C2" s="72"/>
      <c r="D2" s="63"/>
    </row>
    <row r="3" spans="1:4">
      <c r="A3" s="64" t="s">
        <v>489</v>
      </c>
      <c r="B3" s="66"/>
      <c r="C3" s="66"/>
    </row>
    <row r="4" spans="1:4">
      <c r="A4" t="s">
        <v>490</v>
      </c>
    </row>
    <row r="5" spans="1:4">
      <c r="A5" t="s">
        <v>491</v>
      </c>
    </row>
    <row r="6" spans="1:4">
      <c r="A6" t="s">
        <v>492</v>
      </c>
    </row>
    <row r="7" spans="1:4">
      <c r="A7" t="s">
        <v>493</v>
      </c>
    </row>
    <row r="8" spans="1:4">
      <c r="A8" t="s">
        <v>494</v>
      </c>
    </row>
    <row r="10" spans="1:4">
      <c r="A10" s="65" t="s">
        <v>495</v>
      </c>
      <c r="B10" s="66"/>
      <c r="C10" s="66"/>
    </row>
    <row r="11" spans="1:4">
      <c r="A11" t="s">
        <v>496</v>
      </c>
    </row>
    <row r="12" spans="1:4">
      <c r="A12" t="s">
        <v>490</v>
      </c>
    </row>
    <row r="13" spans="1:4">
      <c r="A13" t="s">
        <v>497</v>
      </c>
    </row>
    <row r="14" spans="1:4">
      <c r="A14" t="s">
        <v>498</v>
      </c>
    </row>
  </sheetData>
  <mergeCells count="2">
    <mergeCell ref="A1:C1"/>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A788-F90D-CD44-88B5-DF6FA26DC476}">
  <dimension ref="A1:S101"/>
  <sheetViews>
    <sheetView topLeftCell="K1" workbookViewId="0">
      <selection activeCell="M10" sqref="M10"/>
    </sheetView>
  </sheetViews>
  <sheetFormatPr baseColWidth="10" defaultRowHeight="16"/>
  <cols>
    <col min="2" max="2" width="17.6640625" customWidth="1"/>
    <col min="3" max="3" width="39.6640625" customWidth="1"/>
    <col min="6" max="6" width="15" customWidth="1"/>
    <col min="7" max="7" width="34.5" customWidth="1"/>
    <col min="11" max="11" width="41.1640625" customWidth="1"/>
    <col min="14" max="14" width="16.83203125" customWidth="1"/>
    <col min="15" max="15" width="38" customWidth="1"/>
    <col min="18" max="18" width="16.6640625" customWidth="1"/>
    <col min="19" max="19" width="23.6640625" customWidth="1"/>
  </cols>
  <sheetData>
    <row r="1" spans="1:19" ht="22">
      <c r="A1" s="95" t="s">
        <v>412</v>
      </c>
      <c r="B1" s="95"/>
      <c r="C1" s="95"/>
      <c r="D1" s="16"/>
      <c r="E1" s="95" t="s">
        <v>411</v>
      </c>
      <c r="F1" s="95"/>
      <c r="G1" s="95"/>
      <c r="H1" s="16"/>
      <c r="I1" s="95" t="s">
        <v>410</v>
      </c>
      <c r="J1" s="95"/>
      <c r="K1" s="95"/>
      <c r="L1" s="16"/>
      <c r="M1" s="95" t="s">
        <v>409</v>
      </c>
      <c r="N1" s="95"/>
      <c r="O1" s="95"/>
      <c r="P1" s="16"/>
      <c r="Q1" s="95" t="s">
        <v>413</v>
      </c>
      <c r="R1" s="99"/>
      <c r="S1" s="99"/>
    </row>
    <row r="2" spans="1:19" ht="165" customHeight="1">
      <c r="A2" s="96" t="s">
        <v>402</v>
      </c>
      <c r="B2" s="96"/>
      <c r="C2" s="96"/>
      <c r="D2" s="17"/>
      <c r="E2" s="96" t="s">
        <v>402</v>
      </c>
      <c r="F2" s="96"/>
      <c r="G2" s="96"/>
      <c r="H2" s="17"/>
      <c r="I2" s="96" t="s">
        <v>403</v>
      </c>
      <c r="J2" s="96"/>
      <c r="K2" s="96"/>
      <c r="L2" s="17"/>
      <c r="M2" s="96" t="s">
        <v>502</v>
      </c>
      <c r="N2" s="96"/>
      <c r="O2" s="96"/>
      <c r="P2" s="17"/>
      <c r="Q2" s="96" t="s">
        <v>404</v>
      </c>
      <c r="R2" s="100"/>
      <c r="S2" s="100"/>
    </row>
    <row r="3" spans="1:19" ht="22">
      <c r="A3" s="98" t="s">
        <v>1</v>
      </c>
      <c r="B3" s="98"/>
      <c r="C3" s="98"/>
      <c r="D3" s="18"/>
      <c r="E3" s="98" t="s">
        <v>1</v>
      </c>
      <c r="F3" s="98"/>
      <c r="G3" s="98"/>
      <c r="H3" s="18"/>
      <c r="I3" s="98" t="s">
        <v>1</v>
      </c>
      <c r="J3" s="98"/>
      <c r="K3" s="98"/>
      <c r="L3" s="18"/>
      <c r="M3" s="98" t="s">
        <v>1</v>
      </c>
      <c r="N3" s="98"/>
      <c r="O3" s="98"/>
      <c r="P3" s="18"/>
      <c r="Q3" s="98" t="s">
        <v>375</v>
      </c>
      <c r="R3" s="98"/>
      <c r="S3" s="98"/>
    </row>
    <row r="4" spans="1:19" ht="22">
      <c r="A4" s="2"/>
      <c r="B4" s="8" t="s">
        <v>3</v>
      </c>
      <c r="C4" s="8" t="s">
        <v>4</v>
      </c>
      <c r="D4" s="16"/>
      <c r="E4" s="2"/>
      <c r="F4" s="8" t="s">
        <v>3</v>
      </c>
      <c r="G4" s="8" t="s">
        <v>4</v>
      </c>
      <c r="H4" s="16"/>
      <c r="I4" s="2"/>
      <c r="J4" s="8" t="s">
        <v>3</v>
      </c>
      <c r="K4" s="8" t="s">
        <v>4</v>
      </c>
      <c r="L4" s="16"/>
      <c r="M4" s="2"/>
      <c r="N4" s="8" t="s">
        <v>3</v>
      </c>
      <c r="O4" s="8" t="s">
        <v>4</v>
      </c>
      <c r="P4" s="16"/>
      <c r="Q4" s="2"/>
      <c r="R4" s="8" t="s">
        <v>3</v>
      </c>
      <c r="S4" s="8" t="s">
        <v>4</v>
      </c>
    </row>
    <row r="5" spans="1:19">
      <c r="A5" s="4"/>
      <c r="B5" s="36" t="s">
        <v>268</v>
      </c>
      <c r="C5" s="10" t="s">
        <v>269</v>
      </c>
      <c r="D5" s="19"/>
      <c r="E5" s="4"/>
      <c r="F5" s="36" t="s">
        <v>268</v>
      </c>
      <c r="G5" s="10" t="s">
        <v>269</v>
      </c>
      <c r="H5" s="19"/>
      <c r="I5" s="4"/>
      <c r="J5" s="37" t="s">
        <v>348</v>
      </c>
      <c r="K5" s="10" t="s">
        <v>405</v>
      </c>
      <c r="L5" s="19"/>
      <c r="M5" s="4"/>
      <c r="N5" s="35" t="s">
        <v>268</v>
      </c>
      <c r="O5" s="10" t="s">
        <v>269</v>
      </c>
      <c r="P5" s="19"/>
      <c r="Q5" s="4"/>
      <c r="R5" s="35" t="s">
        <v>355</v>
      </c>
      <c r="S5" s="10" t="s">
        <v>406</v>
      </c>
    </row>
    <row r="6" spans="1:19">
      <c r="A6" s="4"/>
      <c r="B6" s="36" t="s">
        <v>90</v>
      </c>
      <c r="C6" s="10" t="s">
        <v>91</v>
      </c>
      <c r="D6" s="19"/>
      <c r="E6" s="4"/>
      <c r="F6" s="36" t="s">
        <v>90</v>
      </c>
      <c r="G6" s="10" t="s">
        <v>91</v>
      </c>
      <c r="H6" s="19"/>
      <c r="I6" s="4"/>
      <c r="J6" s="33"/>
      <c r="K6" s="4"/>
      <c r="L6" s="19"/>
      <c r="M6" s="4"/>
      <c r="N6" s="35" t="s">
        <v>36</v>
      </c>
      <c r="O6" s="10" t="s">
        <v>37</v>
      </c>
      <c r="P6" s="19"/>
      <c r="Q6" s="4"/>
      <c r="R6" s="32"/>
      <c r="S6" s="4"/>
    </row>
    <row r="7" spans="1:19">
      <c r="A7" s="4"/>
      <c r="B7" s="36" t="s">
        <v>82</v>
      </c>
      <c r="C7" s="10" t="s">
        <v>83</v>
      </c>
      <c r="D7" s="19"/>
      <c r="E7" s="4"/>
      <c r="F7" s="36" t="s">
        <v>82</v>
      </c>
      <c r="G7" s="10" t="s">
        <v>83</v>
      </c>
      <c r="H7" s="19"/>
      <c r="I7" s="4"/>
      <c r="J7" s="33"/>
      <c r="K7" s="4"/>
      <c r="L7" s="19"/>
      <c r="M7" s="4"/>
      <c r="N7" s="35" t="s">
        <v>96</v>
      </c>
      <c r="O7" s="10" t="s">
        <v>97</v>
      </c>
      <c r="P7" s="19"/>
      <c r="Q7" s="4"/>
      <c r="R7" s="32"/>
      <c r="S7" s="4"/>
    </row>
    <row r="8" spans="1:19">
      <c r="A8" s="4"/>
      <c r="B8" s="36" t="s">
        <v>349</v>
      </c>
      <c r="C8" s="10" t="s">
        <v>407</v>
      </c>
      <c r="D8" s="19"/>
      <c r="E8" s="4"/>
      <c r="F8" s="36" t="s">
        <v>244</v>
      </c>
      <c r="G8" s="10" t="s">
        <v>245</v>
      </c>
      <c r="H8" s="19"/>
      <c r="I8" s="4"/>
      <c r="J8" s="33"/>
      <c r="K8" s="4"/>
      <c r="L8" s="19"/>
      <c r="M8" s="4"/>
      <c r="N8" s="35" t="s">
        <v>160</v>
      </c>
      <c r="O8" s="10" t="s">
        <v>161</v>
      </c>
      <c r="P8" s="19"/>
      <c r="Q8" s="4"/>
      <c r="R8" s="32"/>
      <c r="S8" s="4"/>
    </row>
    <row r="9" spans="1:19">
      <c r="A9" s="4"/>
      <c r="B9" s="36" t="s">
        <v>30</v>
      </c>
      <c r="C9" s="10" t="s">
        <v>31</v>
      </c>
      <c r="D9" s="19"/>
      <c r="E9" s="4"/>
      <c r="F9" s="36" t="s">
        <v>36</v>
      </c>
      <c r="G9" s="10" t="s">
        <v>37</v>
      </c>
      <c r="H9" s="19"/>
      <c r="I9" s="4"/>
      <c r="J9" s="33"/>
      <c r="K9" s="4"/>
      <c r="L9" s="19"/>
      <c r="M9" s="4"/>
      <c r="N9" s="32"/>
      <c r="O9" s="4"/>
      <c r="P9" s="19"/>
      <c r="Q9" s="4"/>
      <c r="R9" s="32"/>
      <c r="S9" s="4"/>
    </row>
    <row r="10" spans="1:19">
      <c r="A10" s="4"/>
      <c r="B10" s="36" t="s">
        <v>244</v>
      </c>
      <c r="C10" s="10" t="s">
        <v>245</v>
      </c>
      <c r="D10" s="19"/>
      <c r="E10" s="4"/>
      <c r="F10" s="36" t="s">
        <v>167</v>
      </c>
      <c r="G10" s="10" t="s">
        <v>168</v>
      </c>
      <c r="H10" s="19"/>
      <c r="I10" s="4"/>
      <c r="J10" s="33"/>
      <c r="K10" s="4"/>
      <c r="L10" s="19"/>
      <c r="M10" s="4"/>
      <c r="N10" s="32"/>
      <c r="O10" s="4"/>
      <c r="P10" s="19"/>
      <c r="Q10" s="4"/>
      <c r="R10" s="32"/>
      <c r="S10" s="4"/>
    </row>
    <row r="11" spans="1:19">
      <c r="A11" s="4"/>
      <c r="B11" s="36" t="s">
        <v>346</v>
      </c>
      <c r="C11" s="10" t="s">
        <v>408</v>
      </c>
      <c r="D11" s="19"/>
      <c r="E11" s="4"/>
      <c r="F11" s="36" t="s">
        <v>151</v>
      </c>
      <c r="G11" s="10" t="s">
        <v>152</v>
      </c>
      <c r="H11" s="19"/>
      <c r="I11" s="4"/>
      <c r="J11" s="33"/>
      <c r="K11" s="4"/>
      <c r="L11" s="19"/>
      <c r="M11" s="4"/>
      <c r="N11" s="32"/>
      <c r="O11" s="4"/>
      <c r="P11" s="19"/>
      <c r="Q11" s="4"/>
      <c r="R11" s="32"/>
      <c r="S11" s="4"/>
    </row>
    <row r="12" spans="1:19">
      <c r="A12" s="4"/>
      <c r="B12" s="36" t="s">
        <v>261</v>
      </c>
      <c r="C12" s="10" t="s">
        <v>262</v>
      </c>
      <c r="D12" s="19"/>
      <c r="E12" s="4"/>
      <c r="F12" s="32"/>
      <c r="G12" s="4"/>
      <c r="H12" s="19"/>
      <c r="I12" s="4"/>
      <c r="J12" s="33"/>
      <c r="K12" s="4"/>
      <c r="L12" s="19"/>
      <c r="M12" s="4"/>
      <c r="N12" s="32"/>
      <c r="O12" s="4"/>
      <c r="P12" s="19"/>
      <c r="Q12" s="4"/>
      <c r="R12" s="32"/>
      <c r="S12" s="4"/>
    </row>
    <row r="13" spans="1:19">
      <c r="A13" s="4"/>
      <c r="B13" s="36" t="s">
        <v>48</v>
      </c>
      <c r="C13" s="10" t="s">
        <v>49</v>
      </c>
      <c r="D13" s="19"/>
      <c r="E13" s="4"/>
      <c r="F13" s="32"/>
      <c r="G13" s="4"/>
      <c r="H13" s="19"/>
      <c r="I13" s="4"/>
      <c r="J13" s="33"/>
      <c r="K13" s="4"/>
      <c r="L13" s="19"/>
      <c r="M13" s="4"/>
      <c r="N13" s="32"/>
      <c r="O13" s="4"/>
      <c r="P13" s="19"/>
      <c r="Q13" s="4"/>
      <c r="R13" s="32"/>
      <c r="S13" s="4"/>
    </row>
    <row r="14" spans="1:19">
      <c r="A14" s="4"/>
      <c r="B14" s="36" t="s">
        <v>36</v>
      </c>
      <c r="C14" s="10" t="s">
        <v>37</v>
      </c>
      <c r="D14" s="19"/>
      <c r="E14" s="4"/>
      <c r="F14" s="32"/>
      <c r="G14" s="4"/>
      <c r="H14" s="19"/>
      <c r="I14" s="4"/>
      <c r="J14" s="33"/>
      <c r="K14" s="4"/>
      <c r="L14" s="19"/>
      <c r="M14" s="4"/>
      <c r="N14" s="32"/>
      <c r="O14" s="4"/>
      <c r="P14" s="19"/>
      <c r="Q14" s="4"/>
      <c r="R14" s="32"/>
      <c r="S14" s="4"/>
    </row>
    <row r="15" spans="1:19">
      <c r="A15" s="4"/>
      <c r="B15" s="36" t="s">
        <v>167</v>
      </c>
      <c r="C15" s="10" t="s">
        <v>168</v>
      </c>
      <c r="D15" s="19"/>
      <c r="E15" s="4"/>
      <c r="F15" s="32"/>
      <c r="G15" s="4"/>
      <c r="H15" s="19"/>
      <c r="I15" s="4"/>
      <c r="J15" s="33"/>
      <c r="K15" s="4"/>
      <c r="L15" s="19"/>
      <c r="M15" s="4"/>
      <c r="N15" s="32"/>
      <c r="O15" s="4"/>
      <c r="P15" s="19"/>
      <c r="Q15" s="4"/>
      <c r="R15" s="32"/>
      <c r="S15" s="4"/>
    </row>
    <row r="16" spans="1:19">
      <c r="A16" s="4"/>
      <c r="B16" s="36" t="s">
        <v>151</v>
      </c>
      <c r="C16" s="10" t="s">
        <v>152</v>
      </c>
      <c r="D16" s="19"/>
      <c r="E16" s="4"/>
      <c r="F16" s="32"/>
      <c r="G16" s="4"/>
      <c r="H16" s="19"/>
      <c r="I16" s="4"/>
      <c r="J16" s="33"/>
      <c r="K16" s="4"/>
      <c r="L16" s="19"/>
      <c r="M16" s="4"/>
      <c r="N16" s="32"/>
      <c r="O16" s="4"/>
      <c r="P16" s="19"/>
      <c r="Q16" s="4"/>
      <c r="R16" s="32"/>
      <c r="S16" s="4"/>
    </row>
    <row r="17" spans="1:19">
      <c r="A17" s="4"/>
      <c r="B17" s="36" t="s">
        <v>160</v>
      </c>
      <c r="C17" s="10" t="s">
        <v>161</v>
      </c>
      <c r="D17" s="19"/>
      <c r="E17" s="4"/>
      <c r="F17" s="32"/>
      <c r="G17" s="4"/>
      <c r="H17" s="19"/>
      <c r="I17" s="4"/>
      <c r="J17" s="33"/>
      <c r="K17" s="4"/>
      <c r="L17" s="19"/>
      <c r="M17" s="4"/>
      <c r="N17" s="32"/>
      <c r="O17" s="4"/>
      <c r="P17" s="19"/>
      <c r="Q17" s="4"/>
      <c r="R17" s="32"/>
      <c r="S17" s="4"/>
    </row>
    <row r="18" spans="1:19">
      <c r="A18" s="4"/>
      <c r="B18" s="36" t="s">
        <v>297</v>
      </c>
      <c r="C18" s="10" t="s">
        <v>298</v>
      </c>
      <c r="D18" s="19"/>
      <c r="E18" s="4"/>
      <c r="F18" s="32"/>
      <c r="G18" s="4"/>
      <c r="H18" s="19"/>
      <c r="I18" s="4"/>
      <c r="J18" s="33"/>
      <c r="K18" s="4"/>
      <c r="L18" s="19"/>
      <c r="M18" s="4"/>
      <c r="N18" s="32"/>
      <c r="O18" s="4"/>
      <c r="P18" s="19"/>
      <c r="Q18" s="4"/>
      <c r="R18" s="32"/>
      <c r="S18" s="4"/>
    </row>
    <row r="19" spans="1:19">
      <c r="A19" s="4"/>
      <c r="B19" s="36" t="s">
        <v>96</v>
      </c>
      <c r="C19" s="10" t="s">
        <v>97</v>
      </c>
      <c r="D19" s="19"/>
      <c r="E19" s="4"/>
      <c r="F19" s="32"/>
      <c r="G19" s="4"/>
      <c r="H19" s="19"/>
      <c r="I19" s="4"/>
      <c r="J19" s="33"/>
      <c r="K19" s="4"/>
      <c r="L19" s="19"/>
      <c r="M19" s="4"/>
      <c r="N19" s="32"/>
      <c r="O19" s="4"/>
      <c r="P19" s="19"/>
      <c r="Q19" s="4"/>
      <c r="R19" s="32"/>
      <c r="S19" s="4"/>
    </row>
    <row r="20" spans="1:19">
      <c r="A20" s="4"/>
      <c r="B20" s="32"/>
      <c r="C20" s="4"/>
      <c r="D20" s="19"/>
      <c r="E20" s="4"/>
      <c r="F20" s="32"/>
      <c r="G20" s="4"/>
      <c r="H20" s="19"/>
      <c r="I20" s="4"/>
      <c r="J20" s="33"/>
      <c r="K20" s="4"/>
      <c r="L20" s="19"/>
      <c r="M20" s="4"/>
      <c r="N20" s="32"/>
      <c r="O20" s="4"/>
      <c r="P20" s="19"/>
      <c r="Q20" s="4"/>
      <c r="R20" s="32"/>
      <c r="S20" s="4"/>
    </row>
    <row r="21" spans="1:19">
      <c r="A21" s="4"/>
      <c r="B21" s="32"/>
      <c r="C21" s="4"/>
      <c r="D21" s="19"/>
      <c r="E21" s="4"/>
      <c r="F21" s="32"/>
      <c r="G21" s="4"/>
      <c r="H21" s="19"/>
      <c r="I21" s="4"/>
      <c r="J21" s="33"/>
      <c r="K21" s="4"/>
      <c r="L21" s="19"/>
      <c r="M21" s="4"/>
      <c r="N21" s="32"/>
      <c r="O21" s="4"/>
      <c r="P21" s="19"/>
      <c r="Q21" s="4"/>
      <c r="R21" s="32"/>
      <c r="S21" s="4"/>
    </row>
    <row r="22" spans="1:19">
      <c r="A22" s="4"/>
      <c r="B22" s="32"/>
      <c r="C22" s="4"/>
      <c r="D22" s="19"/>
      <c r="E22" s="4"/>
      <c r="F22" s="32"/>
      <c r="G22" s="4"/>
      <c r="H22" s="19"/>
      <c r="I22" s="4"/>
      <c r="J22" s="33"/>
      <c r="K22" s="4"/>
      <c r="L22" s="19"/>
      <c r="M22" s="4"/>
      <c r="N22" s="32"/>
      <c r="O22" s="4"/>
      <c r="P22" s="19"/>
      <c r="Q22" s="4"/>
      <c r="R22" s="32"/>
      <c r="S22" s="4"/>
    </row>
    <row r="23" spans="1:19">
      <c r="A23" s="4"/>
      <c r="B23" s="32"/>
      <c r="C23" s="4"/>
      <c r="D23" s="19"/>
      <c r="E23" s="4"/>
      <c r="F23" s="32"/>
      <c r="G23" s="4"/>
      <c r="H23" s="19"/>
      <c r="I23" s="4"/>
      <c r="J23" s="33"/>
      <c r="K23" s="4"/>
      <c r="L23" s="19"/>
      <c r="M23" s="4"/>
      <c r="N23" s="32"/>
      <c r="O23" s="4"/>
      <c r="P23" s="19"/>
      <c r="Q23" s="4"/>
      <c r="R23" s="32"/>
      <c r="S23" s="4"/>
    </row>
    <row r="24" spans="1:19">
      <c r="A24" s="4"/>
      <c r="B24" s="32"/>
      <c r="C24" s="4"/>
      <c r="D24" s="19"/>
      <c r="E24" s="4"/>
      <c r="F24" s="32"/>
      <c r="G24" s="4"/>
      <c r="H24" s="19"/>
      <c r="I24" s="4"/>
      <c r="J24" s="33"/>
      <c r="K24" s="4"/>
      <c r="L24" s="19"/>
      <c r="M24" s="4"/>
      <c r="N24" s="32"/>
      <c r="O24" s="4"/>
      <c r="P24" s="19"/>
      <c r="Q24" s="4"/>
      <c r="R24" s="32"/>
      <c r="S24" s="4"/>
    </row>
    <row r="25" spans="1:19">
      <c r="A25" s="4"/>
      <c r="B25" s="32"/>
      <c r="C25" s="4"/>
      <c r="D25" s="19"/>
      <c r="E25" s="4"/>
      <c r="F25" s="32"/>
      <c r="G25" s="4"/>
      <c r="H25" s="19"/>
      <c r="I25" s="4"/>
      <c r="J25" s="33"/>
      <c r="K25" s="4"/>
      <c r="L25" s="19"/>
      <c r="M25" s="4"/>
      <c r="N25" s="32"/>
      <c r="O25" s="4"/>
      <c r="P25" s="19"/>
      <c r="Q25" s="4"/>
      <c r="R25" s="32"/>
      <c r="S25" s="4"/>
    </row>
    <row r="26" spans="1:19">
      <c r="A26" s="4"/>
      <c r="B26" s="32"/>
      <c r="C26" s="4"/>
      <c r="D26" s="19"/>
      <c r="E26" s="4"/>
      <c r="F26" s="32"/>
      <c r="G26" s="4"/>
      <c r="H26" s="19"/>
      <c r="I26" s="4"/>
      <c r="J26" s="33"/>
      <c r="K26" s="4"/>
      <c r="L26" s="19"/>
      <c r="M26" s="4"/>
      <c r="N26" s="32"/>
      <c r="O26" s="4"/>
      <c r="P26" s="19"/>
      <c r="Q26" s="4"/>
      <c r="R26" s="32"/>
      <c r="S26" s="4"/>
    </row>
    <row r="27" spans="1:19">
      <c r="A27" s="4"/>
      <c r="B27" s="32"/>
      <c r="C27" s="4"/>
      <c r="D27" s="19"/>
      <c r="E27" s="4"/>
      <c r="F27" s="32"/>
      <c r="G27" s="4"/>
      <c r="H27" s="19"/>
      <c r="I27" s="4"/>
      <c r="J27" s="33"/>
      <c r="K27" s="4"/>
      <c r="L27" s="19"/>
      <c r="M27" s="4"/>
      <c r="N27" s="32"/>
      <c r="O27" s="4"/>
      <c r="P27" s="19"/>
      <c r="Q27" s="4"/>
      <c r="R27" s="32"/>
      <c r="S27" s="4"/>
    </row>
    <row r="28" spans="1:19">
      <c r="A28" s="4"/>
      <c r="B28" s="32"/>
      <c r="C28" s="4"/>
      <c r="D28" s="19"/>
      <c r="E28" s="4"/>
      <c r="F28" s="32"/>
      <c r="G28" s="4"/>
      <c r="H28" s="19"/>
      <c r="I28" s="4"/>
      <c r="J28" s="33"/>
      <c r="K28" s="4"/>
      <c r="L28" s="19"/>
      <c r="M28" s="4"/>
      <c r="N28" s="32"/>
      <c r="O28" s="4"/>
      <c r="P28" s="19"/>
      <c r="Q28" s="4"/>
      <c r="R28" s="32"/>
      <c r="S28" s="4"/>
    </row>
    <row r="29" spans="1:19">
      <c r="A29" s="4"/>
      <c r="B29" s="32"/>
      <c r="C29" s="4"/>
      <c r="D29" s="19"/>
      <c r="E29" s="4"/>
      <c r="F29" s="32"/>
      <c r="G29" s="4"/>
      <c r="H29" s="19"/>
      <c r="I29" s="4"/>
      <c r="J29" s="33"/>
      <c r="K29" s="4"/>
      <c r="L29" s="19"/>
      <c r="M29" s="4"/>
      <c r="N29" s="32"/>
      <c r="O29" s="4"/>
      <c r="P29" s="19"/>
      <c r="Q29" s="4"/>
      <c r="R29" s="32"/>
      <c r="S29" s="4"/>
    </row>
    <row r="30" spans="1:19">
      <c r="A30" s="4"/>
      <c r="B30" s="32"/>
      <c r="C30" s="4"/>
      <c r="D30" s="19"/>
      <c r="E30" s="4"/>
      <c r="F30" s="32"/>
      <c r="G30" s="4"/>
      <c r="H30" s="19"/>
      <c r="I30" s="4"/>
      <c r="J30" s="33"/>
      <c r="K30" s="4"/>
      <c r="L30" s="19"/>
      <c r="M30" s="4"/>
      <c r="N30" s="32"/>
      <c r="O30" s="4"/>
      <c r="P30" s="19"/>
      <c r="Q30" s="4"/>
      <c r="R30" s="32"/>
      <c r="S30" s="4"/>
    </row>
    <row r="31" spans="1:19">
      <c r="A31" s="4"/>
      <c r="B31" s="32"/>
      <c r="C31" s="4"/>
      <c r="D31" s="19"/>
      <c r="E31" s="4"/>
      <c r="F31" s="32"/>
      <c r="G31" s="4"/>
      <c r="H31" s="19"/>
      <c r="I31" s="4"/>
      <c r="J31" s="33"/>
      <c r="K31" s="4"/>
      <c r="L31" s="19"/>
      <c r="M31" s="4"/>
      <c r="N31" s="32"/>
      <c r="O31" s="4"/>
      <c r="P31" s="19"/>
      <c r="Q31" s="4"/>
      <c r="R31" s="32"/>
      <c r="S31" s="4"/>
    </row>
    <row r="32" spans="1:19">
      <c r="A32" s="4"/>
      <c r="B32" s="32"/>
      <c r="C32" s="4"/>
      <c r="D32" s="19"/>
      <c r="E32" s="4"/>
      <c r="F32" s="32"/>
      <c r="G32" s="4"/>
      <c r="H32" s="19"/>
      <c r="I32" s="4"/>
      <c r="J32" s="33"/>
      <c r="K32" s="4"/>
      <c r="L32" s="19"/>
      <c r="M32" s="4"/>
      <c r="N32" s="32"/>
      <c r="O32" s="4"/>
      <c r="P32" s="19"/>
      <c r="Q32" s="4"/>
      <c r="R32" s="32"/>
      <c r="S32" s="4"/>
    </row>
    <row r="33" spans="1:19">
      <c r="A33" s="4"/>
      <c r="B33" s="32"/>
      <c r="C33" s="4"/>
      <c r="D33" s="19"/>
      <c r="E33" s="4"/>
      <c r="F33" s="32"/>
      <c r="G33" s="4"/>
      <c r="H33" s="19"/>
      <c r="I33" s="4"/>
      <c r="J33" s="33"/>
      <c r="K33" s="4"/>
      <c r="L33" s="19"/>
      <c r="M33" s="4"/>
      <c r="N33" s="32"/>
      <c r="O33" s="4"/>
      <c r="P33" s="19"/>
      <c r="Q33" s="4"/>
      <c r="R33" s="32"/>
      <c r="S33" s="4"/>
    </row>
    <row r="34" spans="1:19">
      <c r="A34" s="4"/>
      <c r="B34" s="32"/>
      <c r="C34" s="4"/>
      <c r="D34" s="19"/>
      <c r="E34" s="4"/>
      <c r="F34" s="32"/>
      <c r="G34" s="4"/>
      <c r="H34" s="19"/>
      <c r="I34" s="4"/>
      <c r="J34" s="33"/>
      <c r="K34" s="4"/>
      <c r="L34" s="19"/>
      <c r="M34" s="4"/>
      <c r="N34" s="32"/>
      <c r="O34" s="4"/>
      <c r="P34" s="19"/>
      <c r="Q34" s="4"/>
      <c r="R34" s="32"/>
      <c r="S34" s="4"/>
    </row>
    <row r="35" spans="1:19">
      <c r="A35" s="4"/>
      <c r="B35" s="32"/>
      <c r="C35" s="4"/>
      <c r="D35" s="19"/>
      <c r="E35" s="4"/>
      <c r="F35" s="32"/>
      <c r="G35" s="4"/>
      <c r="H35" s="19"/>
      <c r="I35" s="4"/>
      <c r="J35" s="33"/>
      <c r="K35" s="4"/>
      <c r="L35" s="19"/>
      <c r="M35" s="4"/>
      <c r="N35" s="32"/>
      <c r="O35" s="4"/>
      <c r="P35" s="19"/>
      <c r="Q35" s="4"/>
      <c r="R35" s="32"/>
      <c r="S35" s="4"/>
    </row>
    <row r="36" spans="1:19">
      <c r="A36" s="4"/>
      <c r="B36" s="32"/>
      <c r="C36" s="4"/>
      <c r="D36" s="19"/>
      <c r="E36" s="4"/>
      <c r="F36" s="32"/>
      <c r="G36" s="4"/>
      <c r="H36" s="19"/>
      <c r="I36" s="4"/>
      <c r="J36" s="33"/>
      <c r="K36" s="4"/>
      <c r="L36" s="19"/>
      <c r="M36" s="4"/>
      <c r="N36" s="32"/>
      <c r="O36" s="4"/>
      <c r="P36" s="19"/>
      <c r="Q36" s="4"/>
      <c r="R36" s="32"/>
      <c r="S36" s="4"/>
    </row>
    <row r="37" spans="1:19">
      <c r="A37" s="4"/>
      <c r="B37" s="32"/>
      <c r="C37" s="4"/>
      <c r="D37" s="19"/>
      <c r="E37" s="4"/>
      <c r="F37" s="32"/>
      <c r="G37" s="4"/>
      <c r="H37" s="19"/>
      <c r="I37" s="4"/>
      <c r="J37" s="33"/>
      <c r="K37" s="4"/>
      <c r="L37" s="19"/>
      <c r="M37" s="4"/>
      <c r="N37" s="32"/>
      <c r="O37" s="4"/>
      <c r="P37" s="19"/>
      <c r="Q37" s="4"/>
      <c r="R37" s="32"/>
      <c r="S37" s="4"/>
    </row>
    <row r="38" spans="1:19">
      <c r="A38" s="4"/>
      <c r="B38" s="32"/>
      <c r="C38" s="4"/>
      <c r="D38" s="19"/>
      <c r="E38" s="4"/>
      <c r="F38" s="32"/>
      <c r="G38" s="4"/>
      <c r="H38" s="19"/>
      <c r="I38" s="4"/>
      <c r="J38" s="33"/>
      <c r="K38" s="4"/>
      <c r="L38" s="19"/>
      <c r="M38" s="4"/>
      <c r="N38" s="32"/>
      <c r="O38" s="4"/>
      <c r="P38" s="19"/>
      <c r="Q38" s="4"/>
      <c r="R38" s="32"/>
      <c r="S38" s="4"/>
    </row>
    <row r="39" spans="1:19">
      <c r="A39" s="4"/>
      <c r="B39" s="32"/>
      <c r="C39" s="4"/>
      <c r="D39" s="19"/>
      <c r="E39" s="4"/>
      <c r="F39" s="32"/>
      <c r="G39" s="4"/>
      <c r="H39" s="19"/>
      <c r="I39" s="4"/>
      <c r="J39" s="33"/>
      <c r="K39" s="4"/>
      <c r="L39" s="19"/>
      <c r="M39" s="4"/>
      <c r="N39" s="32"/>
      <c r="O39" s="4"/>
      <c r="P39" s="19"/>
      <c r="Q39" s="4"/>
      <c r="R39" s="32"/>
      <c r="S39" s="4"/>
    </row>
    <row r="40" spans="1:19">
      <c r="A40" s="4"/>
      <c r="B40" s="32"/>
      <c r="C40" s="4"/>
      <c r="D40" s="19"/>
      <c r="E40" s="4"/>
      <c r="F40" s="32"/>
      <c r="G40" s="4"/>
      <c r="H40" s="19"/>
      <c r="I40" s="4"/>
      <c r="J40" s="33"/>
      <c r="K40" s="4"/>
      <c r="L40" s="19"/>
      <c r="M40" s="4"/>
      <c r="N40" s="32"/>
      <c r="O40" s="4"/>
      <c r="P40" s="19"/>
      <c r="Q40" s="4"/>
      <c r="R40" s="32"/>
      <c r="S40" s="4"/>
    </row>
    <row r="41" spans="1:19">
      <c r="A41" s="4"/>
      <c r="B41" s="32"/>
      <c r="C41" s="4"/>
      <c r="D41" s="19"/>
      <c r="E41" s="4"/>
      <c r="F41" s="32"/>
      <c r="G41" s="4"/>
      <c r="H41" s="19"/>
      <c r="I41" s="4"/>
      <c r="J41" s="33"/>
      <c r="K41" s="4"/>
      <c r="L41" s="19"/>
      <c r="M41" s="4"/>
      <c r="N41" s="32"/>
      <c r="O41" s="4"/>
      <c r="P41" s="19"/>
      <c r="Q41" s="4"/>
      <c r="R41" s="32"/>
      <c r="S41" s="4"/>
    </row>
    <row r="42" spans="1:19">
      <c r="A42" s="4"/>
      <c r="B42" s="32"/>
      <c r="C42" s="4"/>
      <c r="D42" s="19"/>
      <c r="E42" s="4"/>
      <c r="F42" s="32"/>
      <c r="G42" s="4"/>
      <c r="H42" s="19"/>
      <c r="I42" s="4"/>
      <c r="J42" s="33"/>
      <c r="K42" s="4"/>
      <c r="L42" s="19"/>
      <c r="M42" s="4"/>
      <c r="N42" s="32"/>
      <c r="O42" s="4"/>
      <c r="P42" s="19"/>
      <c r="Q42" s="4"/>
      <c r="R42" s="32"/>
      <c r="S42" s="4"/>
    </row>
    <row r="43" spans="1:19">
      <c r="A43" s="4"/>
      <c r="B43" s="32"/>
      <c r="C43" s="4"/>
      <c r="D43" s="19"/>
      <c r="E43" s="4"/>
      <c r="F43" s="32"/>
      <c r="G43" s="4"/>
      <c r="H43" s="19"/>
      <c r="I43" s="4"/>
      <c r="J43" s="33"/>
      <c r="K43" s="4"/>
      <c r="L43" s="19"/>
      <c r="M43" s="4"/>
      <c r="N43" s="32"/>
      <c r="O43" s="4"/>
      <c r="P43" s="19"/>
      <c r="Q43" s="4"/>
      <c r="R43" s="32"/>
      <c r="S43" s="4"/>
    </row>
    <row r="44" spans="1:19">
      <c r="A44" s="4"/>
      <c r="B44" s="32"/>
      <c r="C44" s="4"/>
      <c r="D44" s="19"/>
      <c r="E44" s="4"/>
      <c r="F44" s="32"/>
      <c r="G44" s="4"/>
      <c r="H44" s="19"/>
      <c r="I44" s="4"/>
      <c r="J44" s="33"/>
      <c r="K44" s="4"/>
      <c r="L44" s="19"/>
      <c r="M44" s="4"/>
      <c r="N44" s="32"/>
      <c r="O44" s="4"/>
      <c r="P44" s="19"/>
      <c r="Q44" s="4"/>
      <c r="R44" s="32"/>
      <c r="S44" s="4"/>
    </row>
    <row r="45" spans="1:19">
      <c r="A45" s="4"/>
      <c r="B45" s="32"/>
      <c r="C45" s="4"/>
      <c r="D45" s="19"/>
      <c r="E45" s="4"/>
      <c r="F45" s="32"/>
      <c r="G45" s="4"/>
      <c r="H45" s="19"/>
      <c r="I45" s="4"/>
      <c r="J45" s="33"/>
      <c r="K45" s="4"/>
      <c r="L45" s="19"/>
      <c r="M45" s="4"/>
      <c r="N45" s="32"/>
      <c r="O45" s="4"/>
      <c r="P45" s="19"/>
      <c r="Q45" s="4"/>
      <c r="R45" s="32"/>
      <c r="S45" s="4"/>
    </row>
    <row r="46" spans="1:19">
      <c r="A46" s="4"/>
      <c r="B46" s="32"/>
      <c r="C46" s="4"/>
      <c r="D46" s="19"/>
      <c r="E46" s="4"/>
      <c r="F46" s="32"/>
      <c r="G46" s="4"/>
      <c r="H46" s="19"/>
      <c r="I46" s="4"/>
      <c r="J46" s="33"/>
      <c r="K46" s="4"/>
      <c r="L46" s="19"/>
      <c r="M46" s="4"/>
      <c r="N46" s="32"/>
      <c r="O46" s="4"/>
      <c r="P46" s="19"/>
      <c r="Q46" s="4"/>
      <c r="R46" s="32"/>
      <c r="S46" s="4"/>
    </row>
    <row r="47" spans="1:19">
      <c r="A47" s="4"/>
      <c r="B47" s="32"/>
      <c r="C47" s="4"/>
      <c r="D47" s="19"/>
      <c r="E47" s="4"/>
      <c r="F47" s="32"/>
      <c r="G47" s="4"/>
      <c r="H47" s="19"/>
      <c r="I47" s="4"/>
      <c r="J47" s="33"/>
      <c r="K47" s="4"/>
      <c r="L47" s="19"/>
      <c r="M47" s="4"/>
      <c r="N47" s="32"/>
      <c r="O47" s="4"/>
      <c r="P47" s="19"/>
      <c r="Q47" s="4"/>
      <c r="R47" s="32"/>
      <c r="S47" s="4"/>
    </row>
    <row r="48" spans="1:19">
      <c r="A48" s="4"/>
      <c r="B48" s="32"/>
      <c r="C48" s="4"/>
      <c r="D48" s="19"/>
      <c r="E48" s="4"/>
      <c r="F48" s="32"/>
      <c r="G48" s="4"/>
      <c r="H48" s="19"/>
      <c r="I48" s="4"/>
      <c r="J48" s="33"/>
      <c r="K48" s="4"/>
      <c r="L48" s="19"/>
      <c r="M48" s="4"/>
      <c r="N48" s="32"/>
      <c r="O48" s="4"/>
      <c r="P48" s="19"/>
      <c r="Q48" s="4"/>
      <c r="R48" s="32"/>
      <c r="S48" s="4"/>
    </row>
    <row r="49" spans="1:19">
      <c r="A49" s="4"/>
      <c r="B49" s="32"/>
      <c r="C49" s="4"/>
      <c r="D49" s="19"/>
      <c r="E49" s="4"/>
      <c r="F49" s="32"/>
      <c r="G49" s="4"/>
      <c r="H49" s="19"/>
      <c r="I49" s="4"/>
      <c r="J49" s="33"/>
      <c r="K49" s="4"/>
      <c r="L49" s="19"/>
      <c r="M49" s="4"/>
      <c r="N49" s="32"/>
      <c r="O49" s="4"/>
      <c r="P49" s="19"/>
      <c r="Q49" s="4"/>
      <c r="R49" s="32"/>
      <c r="S49" s="4"/>
    </row>
    <row r="50" spans="1:19">
      <c r="A50" s="4"/>
      <c r="B50" s="32"/>
      <c r="C50" s="4"/>
      <c r="D50" s="19"/>
      <c r="E50" s="4"/>
      <c r="F50" s="32"/>
      <c r="G50" s="4"/>
      <c r="H50" s="19"/>
      <c r="I50" s="4"/>
      <c r="J50" s="33"/>
      <c r="K50" s="4"/>
      <c r="L50" s="19"/>
      <c r="M50" s="4"/>
      <c r="N50" s="32"/>
      <c r="O50" s="4"/>
      <c r="P50" s="19"/>
      <c r="Q50" s="4"/>
      <c r="R50" s="32"/>
      <c r="S50" s="4"/>
    </row>
    <row r="51" spans="1:19">
      <c r="A51" s="4"/>
      <c r="B51" s="32"/>
      <c r="C51" s="4"/>
      <c r="D51" s="19"/>
      <c r="E51" s="4"/>
      <c r="F51" s="32"/>
      <c r="G51" s="4"/>
      <c r="H51" s="19"/>
      <c r="I51" s="4"/>
      <c r="J51" s="33"/>
      <c r="K51" s="4"/>
      <c r="L51" s="19"/>
      <c r="M51" s="4"/>
      <c r="N51" s="32"/>
      <c r="O51" s="4"/>
      <c r="P51" s="19"/>
      <c r="Q51" s="4"/>
      <c r="R51" s="32"/>
      <c r="S51" s="4"/>
    </row>
    <row r="52" spans="1:19">
      <c r="A52" s="4"/>
      <c r="B52" s="32"/>
      <c r="C52" s="4"/>
      <c r="D52" s="19"/>
      <c r="E52" s="4"/>
      <c r="F52" s="32"/>
      <c r="G52" s="4"/>
      <c r="H52" s="19"/>
      <c r="I52" s="4"/>
      <c r="J52" s="33"/>
      <c r="K52" s="4"/>
      <c r="L52" s="19"/>
      <c r="M52" s="4"/>
      <c r="N52" s="32"/>
      <c r="O52" s="4"/>
      <c r="P52" s="19"/>
      <c r="Q52" s="4"/>
      <c r="R52" s="32"/>
      <c r="S52" s="4"/>
    </row>
    <row r="53" spans="1:19">
      <c r="A53" s="4"/>
      <c r="B53" s="32"/>
      <c r="C53" s="4"/>
      <c r="D53" s="19"/>
      <c r="E53" s="4"/>
      <c r="F53" s="32"/>
      <c r="G53" s="4"/>
      <c r="H53" s="19"/>
      <c r="I53" s="4"/>
      <c r="J53" s="33"/>
      <c r="K53" s="4"/>
      <c r="L53" s="19"/>
      <c r="M53" s="4"/>
      <c r="N53" s="32"/>
      <c r="O53" s="4"/>
      <c r="P53" s="19"/>
      <c r="Q53" s="4"/>
      <c r="R53" s="32"/>
      <c r="S53" s="4"/>
    </row>
    <row r="54" spans="1:19">
      <c r="A54" s="4"/>
      <c r="B54" s="32"/>
      <c r="C54" s="4"/>
      <c r="D54" s="19"/>
      <c r="E54" s="4"/>
      <c r="F54" s="32"/>
      <c r="G54" s="4"/>
      <c r="H54" s="19"/>
      <c r="I54" s="4"/>
      <c r="J54" s="33"/>
      <c r="K54" s="4"/>
      <c r="L54" s="19"/>
      <c r="M54" s="4"/>
      <c r="N54" s="32"/>
      <c r="O54" s="4"/>
      <c r="P54" s="19"/>
      <c r="Q54" s="4"/>
      <c r="R54" s="32"/>
      <c r="S54" s="4"/>
    </row>
    <row r="55" spans="1:19">
      <c r="A55" s="4"/>
      <c r="B55" s="32"/>
      <c r="C55" s="4"/>
      <c r="D55" s="19"/>
      <c r="E55" s="4"/>
      <c r="F55" s="32"/>
      <c r="G55" s="4"/>
      <c r="H55" s="19"/>
      <c r="I55" s="4"/>
      <c r="J55" s="33"/>
      <c r="K55" s="4"/>
      <c r="L55" s="19"/>
      <c r="M55" s="4"/>
      <c r="N55" s="32"/>
      <c r="O55" s="4"/>
      <c r="P55" s="19"/>
      <c r="Q55" s="4"/>
      <c r="R55" s="32"/>
      <c r="S55" s="4"/>
    </row>
    <row r="56" spans="1:19">
      <c r="A56" s="4"/>
      <c r="B56" s="32"/>
      <c r="C56" s="4"/>
      <c r="D56" s="19"/>
      <c r="E56" s="4"/>
      <c r="F56" s="32"/>
      <c r="G56" s="4"/>
      <c r="H56" s="19"/>
      <c r="I56" s="4"/>
      <c r="J56" s="33"/>
      <c r="K56" s="4"/>
      <c r="L56" s="19"/>
      <c r="M56" s="4"/>
      <c r="N56" s="32"/>
      <c r="O56" s="4"/>
      <c r="P56" s="19"/>
      <c r="Q56" s="4"/>
      <c r="R56" s="32"/>
      <c r="S56" s="4"/>
    </row>
    <row r="57" spans="1:19">
      <c r="A57" s="4"/>
      <c r="B57" s="32"/>
      <c r="C57" s="4"/>
      <c r="D57" s="19"/>
      <c r="E57" s="4"/>
      <c r="F57" s="32"/>
      <c r="G57" s="4"/>
      <c r="H57" s="19"/>
      <c r="I57" s="4"/>
      <c r="J57" s="33"/>
      <c r="K57" s="4"/>
      <c r="L57" s="19"/>
      <c r="M57" s="4"/>
      <c r="N57" s="32"/>
      <c r="O57" s="4"/>
      <c r="P57" s="19"/>
      <c r="Q57" s="4"/>
      <c r="R57" s="32"/>
      <c r="S57" s="4"/>
    </row>
    <row r="58" spans="1:19">
      <c r="A58" s="4"/>
      <c r="B58" s="32"/>
      <c r="C58" s="4"/>
      <c r="D58" s="19"/>
      <c r="E58" s="4"/>
      <c r="F58" s="32"/>
      <c r="G58" s="4"/>
      <c r="H58" s="19"/>
      <c r="I58" s="4"/>
      <c r="J58" s="33"/>
      <c r="K58" s="4"/>
      <c r="L58" s="19"/>
      <c r="M58" s="4"/>
      <c r="N58" s="32"/>
      <c r="O58" s="4"/>
      <c r="P58" s="19"/>
      <c r="Q58" s="4"/>
      <c r="R58" s="32"/>
      <c r="S58" s="4"/>
    </row>
    <row r="59" spans="1:19">
      <c r="A59" s="4"/>
      <c r="B59" s="32"/>
      <c r="C59" s="4"/>
      <c r="D59" s="19"/>
      <c r="E59" s="4"/>
      <c r="F59" s="32"/>
      <c r="G59" s="4"/>
      <c r="H59" s="19"/>
      <c r="I59" s="4"/>
      <c r="J59" s="33"/>
      <c r="K59" s="4"/>
      <c r="L59" s="19"/>
      <c r="M59" s="4"/>
      <c r="N59" s="32"/>
      <c r="O59" s="4"/>
      <c r="P59" s="19"/>
      <c r="Q59" s="4"/>
      <c r="R59" s="32"/>
      <c r="S59" s="4"/>
    </row>
    <row r="60" spans="1:19">
      <c r="A60" s="4"/>
      <c r="B60" s="32"/>
      <c r="C60" s="4"/>
      <c r="D60" s="19"/>
      <c r="E60" s="4"/>
      <c r="F60" s="32"/>
      <c r="G60" s="4"/>
      <c r="H60" s="19"/>
      <c r="I60" s="4"/>
      <c r="J60" s="33"/>
      <c r="K60" s="4"/>
      <c r="L60" s="19"/>
      <c r="M60" s="4"/>
      <c r="N60" s="32"/>
      <c r="O60" s="4"/>
      <c r="P60" s="19"/>
      <c r="Q60" s="4"/>
      <c r="R60" s="32"/>
      <c r="S60" s="4"/>
    </row>
    <row r="61" spans="1:19">
      <c r="A61" s="4"/>
      <c r="B61" s="32"/>
      <c r="C61" s="4"/>
      <c r="D61" s="19"/>
      <c r="E61" s="4"/>
      <c r="F61" s="32"/>
      <c r="G61" s="4"/>
      <c r="H61" s="19"/>
      <c r="I61" s="4"/>
      <c r="J61" s="33"/>
      <c r="K61" s="4"/>
      <c r="L61" s="19"/>
      <c r="M61" s="4"/>
      <c r="N61" s="32"/>
      <c r="O61" s="4"/>
      <c r="P61" s="19"/>
      <c r="Q61" s="4"/>
      <c r="R61" s="32"/>
      <c r="S61" s="4"/>
    </row>
    <row r="62" spans="1:19">
      <c r="A62" s="4"/>
      <c r="B62" s="32"/>
      <c r="C62" s="4"/>
      <c r="D62" s="19"/>
      <c r="E62" s="4"/>
      <c r="F62" s="32"/>
      <c r="G62" s="4"/>
      <c r="H62" s="19"/>
      <c r="I62" s="4"/>
      <c r="J62" s="33"/>
      <c r="K62" s="4"/>
      <c r="L62" s="19"/>
      <c r="M62" s="4"/>
      <c r="N62" s="32"/>
      <c r="O62" s="4"/>
      <c r="P62" s="19"/>
      <c r="Q62" s="4"/>
      <c r="R62" s="32"/>
      <c r="S62" s="4"/>
    </row>
    <row r="63" spans="1:19">
      <c r="A63" s="4"/>
      <c r="B63" s="32"/>
      <c r="C63" s="4"/>
      <c r="D63" s="19"/>
      <c r="E63" s="4"/>
      <c r="F63" s="32"/>
      <c r="G63" s="4"/>
      <c r="H63" s="19"/>
      <c r="I63" s="4"/>
      <c r="J63" s="33"/>
      <c r="K63" s="4"/>
      <c r="L63" s="19"/>
      <c r="M63" s="4"/>
      <c r="N63" s="32"/>
      <c r="O63" s="4"/>
      <c r="P63" s="19"/>
      <c r="Q63" s="4"/>
      <c r="R63" s="32"/>
      <c r="S63" s="4"/>
    </row>
    <row r="64" spans="1:19">
      <c r="A64" s="4"/>
      <c r="B64" s="32"/>
      <c r="C64" s="4"/>
      <c r="D64" s="19"/>
      <c r="E64" s="4"/>
      <c r="F64" s="32"/>
      <c r="G64" s="4"/>
      <c r="H64" s="19"/>
      <c r="I64" s="4"/>
      <c r="J64" s="33"/>
      <c r="K64" s="4"/>
      <c r="L64" s="19"/>
      <c r="M64" s="4"/>
      <c r="N64" s="32"/>
      <c r="O64" s="4"/>
      <c r="P64" s="19"/>
      <c r="Q64" s="4"/>
      <c r="R64" s="32"/>
      <c r="S64" s="4"/>
    </row>
    <row r="65" spans="1:19">
      <c r="A65" s="4"/>
      <c r="B65" s="32"/>
      <c r="C65" s="4"/>
      <c r="D65" s="19"/>
      <c r="E65" s="4"/>
      <c r="F65" s="32"/>
      <c r="G65" s="4"/>
      <c r="H65" s="19"/>
      <c r="I65" s="4"/>
      <c r="J65" s="33"/>
      <c r="K65" s="4"/>
      <c r="L65" s="19"/>
      <c r="M65" s="4"/>
      <c r="N65" s="32"/>
      <c r="O65" s="4"/>
      <c r="P65" s="19"/>
      <c r="Q65" s="4"/>
      <c r="R65" s="32"/>
      <c r="S65" s="4"/>
    </row>
    <row r="66" spans="1:19">
      <c r="A66" s="4"/>
      <c r="B66" s="32"/>
      <c r="C66" s="4"/>
      <c r="D66" s="19"/>
      <c r="E66" s="4"/>
      <c r="F66" s="32"/>
      <c r="G66" s="4"/>
      <c r="H66" s="19"/>
      <c r="I66" s="4"/>
      <c r="J66" s="33"/>
      <c r="K66" s="4"/>
      <c r="L66" s="19"/>
      <c r="M66" s="4"/>
      <c r="N66" s="32"/>
      <c r="O66" s="4"/>
      <c r="P66" s="19"/>
      <c r="Q66" s="4"/>
      <c r="R66" s="32"/>
      <c r="S66" s="4"/>
    </row>
    <row r="67" spans="1:19">
      <c r="A67" s="4"/>
      <c r="B67" s="32"/>
      <c r="C67" s="4"/>
      <c r="D67" s="19"/>
      <c r="E67" s="4"/>
      <c r="F67" s="32"/>
      <c r="G67" s="4"/>
      <c r="H67" s="19"/>
      <c r="I67" s="4"/>
      <c r="J67" s="33"/>
      <c r="K67" s="4"/>
      <c r="L67" s="19"/>
      <c r="M67" s="4"/>
      <c r="N67" s="32"/>
      <c r="O67" s="4"/>
      <c r="P67" s="19"/>
      <c r="Q67" s="4"/>
      <c r="R67" s="32"/>
      <c r="S67" s="4"/>
    </row>
    <row r="68" spans="1:19">
      <c r="A68" s="4"/>
      <c r="B68" s="32"/>
      <c r="C68" s="4"/>
      <c r="D68" s="19"/>
      <c r="E68" s="4"/>
      <c r="F68" s="32"/>
      <c r="G68" s="4"/>
      <c r="H68" s="19"/>
      <c r="I68" s="4"/>
      <c r="J68" s="33"/>
      <c r="K68" s="4"/>
      <c r="L68" s="19"/>
      <c r="M68" s="4"/>
      <c r="N68" s="32"/>
      <c r="O68" s="4"/>
      <c r="P68" s="19"/>
      <c r="Q68" s="4"/>
      <c r="R68" s="32"/>
      <c r="S68" s="4"/>
    </row>
    <row r="69" spans="1:19">
      <c r="A69" s="4"/>
      <c r="B69" s="32"/>
      <c r="C69" s="4"/>
      <c r="D69" s="19"/>
      <c r="E69" s="4"/>
      <c r="F69" s="32"/>
      <c r="G69" s="4"/>
      <c r="H69" s="19"/>
      <c r="I69" s="4"/>
      <c r="J69" s="33"/>
      <c r="K69" s="4"/>
      <c r="L69" s="19"/>
      <c r="M69" s="4"/>
      <c r="N69" s="32"/>
      <c r="O69" s="4"/>
      <c r="P69" s="19"/>
      <c r="Q69" s="4"/>
      <c r="R69" s="32"/>
      <c r="S69" s="4"/>
    </row>
    <row r="70" spans="1:19">
      <c r="A70" s="4"/>
      <c r="B70" s="32"/>
      <c r="C70" s="4"/>
      <c r="D70" s="19"/>
      <c r="E70" s="4"/>
      <c r="F70" s="32"/>
      <c r="G70" s="4"/>
      <c r="H70" s="19"/>
      <c r="I70" s="4"/>
      <c r="J70" s="33"/>
      <c r="K70" s="4"/>
      <c r="L70" s="19"/>
      <c r="M70" s="4"/>
      <c r="N70" s="32"/>
      <c r="O70" s="4"/>
      <c r="P70" s="19"/>
      <c r="Q70" s="4"/>
      <c r="R70" s="32"/>
      <c r="S70" s="4"/>
    </row>
    <row r="71" spans="1:19">
      <c r="A71" s="4"/>
      <c r="B71" s="32"/>
      <c r="C71" s="4"/>
      <c r="D71" s="19"/>
      <c r="E71" s="4"/>
      <c r="F71" s="32"/>
      <c r="G71" s="4"/>
      <c r="H71" s="19"/>
      <c r="I71" s="4"/>
      <c r="J71" s="33"/>
      <c r="K71" s="4"/>
      <c r="L71" s="19"/>
      <c r="M71" s="4"/>
      <c r="N71" s="32"/>
      <c r="O71" s="4"/>
      <c r="P71" s="19"/>
      <c r="Q71" s="4"/>
      <c r="R71" s="32"/>
      <c r="S71" s="4"/>
    </row>
    <row r="72" spans="1:19">
      <c r="A72" s="4"/>
      <c r="B72" s="32"/>
      <c r="C72" s="4"/>
      <c r="D72" s="19"/>
      <c r="E72" s="4"/>
      <c r="F72" s="32"/>
      <c r="G72" s="4"/>
      <c r="H72" s="19"/>
      <c r="I72" s="4"/>
      <c r="J72" s="33"/>
      <c r="K72" s="4"/>
      <c r="L72" s="19"/>
      <c r="M72" s="4"/>
      <c r="N72" s="32"/>
      <c r="O72" s="4"/>
      <c r="P72" s="19"/>
      <c r="Q72" s="4"/>
      <c r="R72" s="32"/>
      <c r="S72" s="4"/>
    </row>
    <row r="73" spans="1:19">
      <c r="A73" s="4"/>
      <c r="B73" s="32"/>
      <c r="C73" s="4"/>
      <c r="D73" s="19"/>
      <c r="E73" s="4"/>
      <c r="F73" s="32"/>
      <c r="G73" s="4"/>
      <c r="H73" s="19"/>
      <c r="I73" s="4"/>
      <c r="J73" s="33"/>
      <c r="K73" s="4"/>
      <c r="L73" s="19"/>
      <c r="M73" s="4"/>
      <c r="N73" s="32"/>
      <c r="O73" s="4"/>
      <c r="P73" s="19"/>
      <c r="Q73" s="4"/>
      <c r="R73" s="32"/>
      <c r="S73" s="4"/>
    </row>
    <row r="74" spans="1:19">
      <c r="A74" s="4"/>
      <c r="B74" s="32"/>
      <c r="C74" s="4"/>
      <c r="D74" s="19"/>
      <c r="E74" s="4"/>
      <c r="F74" s="32"/>
      <c r="G74" s="4"/>
      <c r="H74" s="19"/>
      <c r="I74" s="4"/>
      <c r="J74" s="33"/>
      <c r="K74" s="4"/>
      <c r="L74" s="19"/>
      <c r="M74" s="4"/>
      <c r="N74" s="32"/>
      <c r="O74" s="4"/>
      <c r="P74" s="19"/>
      <c r="Q74" s="4"/>
      <c r="R74" s="32"/>
      <c r="S74" s="4"/>
    </row>
    <row r="75" spans="1:19">
      <c r="A75" s="4"/>
      <c r="B75" s="32"/>
      <c r="C75" s="4"/>
      <c r="D75" s="19"/>
      <c r="E75" s="4"/>
      <c r="F75" s="32"/>
      <c r="G75" s="4"/>
      <c r="H75" s="19"/>
      <c r="I75" s="4"/>
      <c r="J75" s="33"/>
      <c r="K75" s="4"/>
      <c r="L75" s="19"/>
      <c r="M75" s="4"/>
      <c r="N75" s="32"/>
      <c r="O75" s="4"/>
      <c r="P75" s="19"/>
      <c r="Q75" s="4"/>
      <c r="R75" s="32"/>
      <c r="S75" s="4"/>
    </row>
    <row r="76" spans="1:19">
      <c r="A76" s="4"/>
      <c r="B76" s="32"/>
      <c r="C76" s="4"/>
      <c r="D76" s="19"/>
      <c r="E76" s="4"/>
      <c r="F76" s="32"/>
      <c r="G76" s="4"/>
      <c r="H76" s="19"/>
      <c r="I76" s="4"/>
      <c r="J76" s="33"/>
      <c r="K76" s="4"/>
      <c r="L76" s="19"/>
      <c r="M76" s="4"/>
      <c r="N76" s="32"/>
      <c r="O76" s="4"/>
      <c r="P76" s="19"/>
      <c r="Q76" s="4"/>
      <c r="R76" s="32"/>
      <c r="S76" s="4"/>
    </row>
    <row r="77" spans="1:19">
      <c r="A77" s="4"/>
      <c r="B77" s="32"/>
      <c r="C77" s="4"/>
      <c r="D77" s="19"/>
      <c r="E77" s="4"/>
      <c r="F77" s="32"/>
      <c r="G77" s="4"/>
      <c r="H77" s="19"/>
      <c r="I77" s="4"/>
      <c r="J77" s="33"/>
      <c r="K77" s="4"/>
      <c r="L77" s="19"/>
      <c r="M77" s="4"/>
      <c r="N77" s="32"/>
      <c r="O77" s="4"/>
      <c r="P77" s="19"/>
      <c r="Q77" s="4"/>
      <c r="R77" s="32"/>
      <c r="S77" s="4"/>
    </row>
    <row r="78" spans="1:19">
      <c r="A78" s="4"/>
      <c r="B78" s="32"/>
      <c r="C78" s="4"/>
      <c r="D78" s="19"/>
      <c r="E78" s="4"/>
      <c r="F78" s="32"/>
      <c r="G78" s="4"/>
      <c r="H78" s="19"/>
      <c r="I78" s="4"/>
      <c r="J78" s="33"/>
      <c r="K78" s="4"/>
      <c r="L78" s="19"/>
      <c r="M78" s="4"/>
      <c r="N78" s="32"/>
      <c r="O78" s="4"/>
      <c r="P78" s="19"/>
      <c r="Q78" s="4"/>
      <c r="R78" s="32"/>
      <c r="S78" s="4"/>
    </row>
    <row r="79" spans="1:19">
      <c r="A79" s="4"/>
      <c r="B79" s="32"/>
      <c r="C79" s="4"/>
      <c r="D79" s="19"/>
      <c r="E79" s="4"/>
      <c r="F79" s="32"/>
      <c r="G79" s="4"/>
      <c r="H79" s="19"/>
      <c r="I79" s="4"/>
      <c r="J79" s="33"/>
      <c r="K79" s="4"/>
      <c r="L79" s="19"/>
      <c r="M79" s="4"/>
      <c r="N79" s="32"/>
      <c r="O79" s="4"/>
      <c r="P79" s="19"/>
      <c r="Q79" s="4"/>
      <c r="R79" s="32"/>
      <c r="S79" s="4"/>
    </row>
    <row r="80" spans="1:19">
      <c r="A80" s="4"/>
      <c r="B80" s="32"/>
      <c r="C80" s="4"/>
      <c r="D80" s="19"/>
      <c r="E80" s="4"/>
      <c r="F80" s="32"/>
      <c r="G80" s="4"/>
      <c r="H80" s="19"/>
      <c r="I80" s="4"/>
      <c r="J80" s="33"/>
      <c r="K80" s="4"/>
      <c r="L80" s="19"/>
      <c r="M80" s="4"/>
      <c r="N80" s="32"/>
      <c r="O80" s="4"/>
      <c r="P80" s="19"/>
      <c r="Q80" s="4"/>
      <c r="R80" s="32"/>
      <c r="S80" s="4"/>
    </row>
    <row r="81" spans="1:19">
      <c r="A81" s="4"/>
      <c r="B81" s="32"/>
      <c r="C81" s="4"/>
      <c r="D81" s="19"/>
      <c r="E81" s="4"/>
      <c r="F81" s="32"/>
      <c r="G81" s="4"/>
      <c r="H81" s="19"/>
      <c r="I81" s="4"/>
      <c r="J81" s="33"/>
      <c r="K81" s="4"/>
      <c r="L81" s="19"/>
      <c r="M81" s="4"/>
      <c r="N81" s="32"/>
      <c r="O81" s="4"/>
      <c r="P81" s="19"/>
      <c r="Q81" s="4"/>
      <c r="R81" s="32"/>
      <c r="S81" s="4"/>
    </row>
    <row r="82" spans="1:19">
      <c r="A82" s="4"/>
      <c r="B82" s="32"/>
      <c r="C82" s="4"/>
      <c r="D82" s="19"/>
      <c r="E82" s="4"/>
      <c r="F82" s="32"/>
      <c r="G82" s="4"/>
      <c r="H82" s="19"/>
      <c r="I82" s="4"/>
      <c r="J82" s="33"/>
      <c r="K82" s="4"/>
      <c r="L82" s="19"/>
      <c r="M82" s="4"/>
      <c r="N82" s="32"/>
      <c r="O82" s="4"/>
      <c r="P82" s="19"/>
      <c r="Q82" s="4"/>
      <c r="R82" s="32"/>
      <c r="S82" s="4"/>
    </row>
    <row r="83" spans="1:19">
      <c r="A83" s="4"/>
      <c r="B83" s="32"/>
      <c r="C83" s="4"/>
      <c r="D83" s="19"/>
      <c r="E83" s="4"/>
      <c r="F83" s="32"/>
      <c r="G83" s="4"/>
      <c r="H83" s="19"/>
      <c r="I83" s="4"/>
      <c r="J83" s="33"/>
      <c r="K83" s="4"/>
      <c r="L83" s="19"/>
      <c r="M83" s="4"/>
      <c r="N83" s="32"/>
      <c r="O83" s="4"/>
      <c r="P83" s="19"/>
      <c r="Q83" s="4"/>
      <c r="R83" s="32"/>
      <c r="S83" s="4"/>
    </row>
    <row r="84" spans="1:19">
      <c r="A84" s="4"/>
      <c r="B84" s="32"/>
      <c r="C84" s="4"/>
      <c r="D84" s="19"/>
      <c r="E84" s="4"/>
      <c r="F84" s="32"/>
      <c r="G84" s="4"/>
      <c r="H84" s="19"/>
      <c r="I84" s="4"/>
      <c r="J84" s="33"/>
      <c r="K84" s="4"/>
      <c r="L84" s="19"/>
      <c r="M84" s="4"/>
      <c r="N84" s="32"/>
      <c r="O84" s="4"/>
      <c r="P84" s="19"/>
      <c r="Q84" s="4"/>
      <c r="R84" s="32"/>
      <c r="S84" s="4"/>
    </row>
    <row r="85" spans="1:19">
      <c r="A85" s="4"/>
      <c r="B85" s="32"/>
      <c r="C85" s="4"/>
      <c r="D85" s="19"/>
      <c r="E85" s="4"/>
      <c r="F85" s="32"/>
      <c r="G85" s="4"/>
      <c r="H85" s="19"/>
      <c r="I85" s="4"/>
      <c r="J85" s="33"/>
      <c r="K85" s="4"/>
      <c r="L85" s="19"/>
      <c r="M85" s="4"/>
      <c r="N85" s="32"/>
      <c r="O85" s="4"/>
      <c r="P85" s="19"/>
      <c r="Q85" s="4"/>
      <c r="R85" s="32"/>
      <c r="S85" s="4"/>
    </row>
    <row r="86" spans="1:19">
      <c r="A86" s="4"/>
      <c r="B86" s="32"/>
      <c r="C86" s="4"/>
      <c r="D86" s="19"/>
      <c r="E86" s="4"/>
      <c r="F86" s="32"/>
      <c r="G86" s="4"/>
      <c r="H86" s="19"/>
      <c r="I86" s="4"/>
      <c r="J86" s="33"/>
      <c r="K86" s="4"/>
      <c r="L86" s="19"/>
      <c r="M86" s="4"/>
      <c r="N86" s="32"/>
      <c r="O86" s="4"/>
      <c r="P86" s="19"/>
      <c r="Q86" s="4"/>
      <c r="R86" s="32"/>
      <c r="S86" s="4"/>
    </row>
    <row r="87" spans="1:19">
      <c r="A87" s="4"/>
      <c r="B87" s="32"/>
      <c r="C87" s="4"/>
      <c r="D87" s="19"/>
      <c r="E87" s="4"/>
      <c r="F87" s="32"/>
      <c r="G87" s="4"/>
      <c r="H87" s="19"/>
      <c r="I87" s="4"/>
      <c r="J87" s="33"/>
      <c r="K87" s="4"/>
      <c r="L87" s="19"/>
      <c r="M87" s="4"/>
      <c r="N87" s="32"/>
      <c r="O87" s="4"/>
      <c r="P87" s="19"/>
      <c r="Q87" s="4"/>
      <c r="R87" s="32"/>
      <c r="S87" s="4"/>
    </row>
    <row r="88" spans="1:19">
      <c r="A88" s="4"/>
      <c r="B88" s="32"/>
      <c r="C88" s="4"/>
      <c r="D88" s="19"/>
      <c r="E88" s="4"/>
      <c r="F88" s="32"/>
      <c r="G88" s="4"/>
      <c r="H88" s="19"/>
      <c r="I88" s="4"/>
      <c r="J88" s="33"/>
      <c r="K88" s="4"/>
      <c r="L88" s="19"/>
      <c r="M88" s="4"/>
      <c r="N88" s="32"/>
      <c r="O88" s="4"/>
      <c r="P88" s="19"/>
      <c r="Q88" s="4"/>
      <c r="R88" s="32"/>
      <c r="S88" s="4"/>
    </row>
    <row r="89" spans="1:19">
      <c r="A89" s="4"/>
      <c r="B89" s="32"/>
      <c r="C89" s="4"/>
      <c r="D89" s="19"/>
      <c r="E89" s="4"/>
      <c r="F89" s="32"/>
      <c r="G89" s="4"/>
      <c r="H89" s="19"/>
      <c r="I89" s="4"/>
      <c r="J89" s="33"/>
      <c r="K89" s="4"/>
      <c r="L89" s="19"/>
      <c r="M89" s="4"/>
      <c r="N89" s="32"/>
      <c r="O89" s="4"/>
      <c r="P89" s="19"/>
      <c r="Q89" s="4"/>
      <c r="R89" s="32"/>
      <c r="S89" s="4"/>
    </row>
    <row r="90" spans="1:19">
      <c r="A90" s="4"/>
      <c r="B90" s="32"/>
      <c r="C90" s="4"/>
      <c r="D90" s="19"/>
      <c r="E90" s="4"/>
      <c r="F90" s="32"/>
      <c r="G90" s="4"/>
      <c r="H90" s="19"/>
      <c r="I90" s="4"/>
      <c r="J90" s="33"/>
      <c r="K90" s="4"/>
      <c r="L90" s="19"/>
      <c r="M90" s="4"/>
      <c r="N90" s="32"/>
      <c r="O90" s="4"/>
      <c r="P90" s="19"/>
      <c r="Q90" s="4"/>
      <c r="R90" s="32"/>
      <c r="S90" s="4"/>
    </row>
    <row r="91" spans="1:19">
      <c r="A91" s="4"/>
      <c r="B91" s="32"/>
      <c r="C91" s="4"/>
      <c r="D91" s="19"/>
      <c r="E91" s="4"/>
      <c r="F91" s="32"/>
      <c r="G91" s="4"/>
      <c r="H91" s="19"/>
      <c r="I91" s="4"/>
      <c r="J91" s="33"/>
      <c r="K91" s="4"/>
      <c r="L91" s="19"/>
      <c r="M91" s="4"/>
      <c r="N91" s="32"/>
      <c r="O91" s="4"/>
      <c r="P91" s="19"/>
      <c r="Q91" s="4"/>
      <c r="R91" s="32"/>
      <c r="S91" s="4"/>
    </row>
    <row r="92" spans="1:19">
      <c r="A92" s="4"/>
      <c r="B92" s="32"/>
      <c r="C92" s="4"/>
      <c r="D92" s="19"/>
      <c r="E92" s="4"/>
      <c r="F92" s="32"/>
      <c r="G92" s="4"/>
      <c r="H92" s="19"/>
      <c r="I92" s="4"/>
      <c r="J92" s="33"/>
      <c r="K92" s="4"/>
      <c r="L92" s="19"/>
      <c r="M92" s="4"/>
      <c r="N92" s="32"/>
      <c r="O92" s="4"/>
      <c r="P92" s="19"/>
      <c r="Q92" s="4"/>
      <c r="R92" s="32"/>
      <c r="S92" s="4"/>
    </row>
    <row r="93" spans="1:19">
      <c r="A93" s="4"/>
      <c r="B93" s="32"/>
      <c r="C93" s="4"/>
      <c r="D93" s="19"/>
      <c r="E93" s="4"/>
      <c r="F93" s="32"/>
      <c r="G93" s="4"/>
      <c r="H93" s="19"/>
      <c r="I93" s="4"/>
      <c r="J93" s="33"/>
      <c r="K93" s="4"/>
      <c r="L93" s="19"/>
      <c r="M93" s="4"/>
      <c r="N93" s="32"/>
      <c r="O93" s="4"/>
      <c r="P93" s="19"/>
      <c r="Q93" s="4"/>
      <c r="R93" s="32"/>
      <c r="S93" s="4"/>
    </row>
    <row r="94" spans="1:19">
      <c r="A94" s="4"/>
      <c r="B94" s="32"/>
      <c r="C94" s="4"/>
      <c r="D94" s="19"/>
      <c r="E94" s="4"/>
      <c r="F94" s="32"/>
      <c r="G94" s="4"/>
      <c r="H94" s="19"/>
      <c r="I94" s="4"/>
      <c r="J94" s="33"/>
      <c r="K94" s="4"/>
      <c r="L94" s="19"/>
      <c r="M94" s="4"/>
      <c r="N94" s="32"/>
      <c r="O94" s="4"/>
      <c r="P94" s="19"/>
      <c r="Q94" s="4"/>
      <c r="R94" s="32"/>
      <c r="S94" s="4"/>
    </row>
    <row r="95" spans="1:19">
      <c r="A95" s="4"/>
      <c r="B95" s="32"/>
      <c r="C95" s="4"/>
      <c r="D95" s="19"/>
      <c r="E95" s="4"/>
      <c r="F95" s="32"/>
      <c r="G95" s="4"/>
      <c r="H95" s="19"/>
      <c r="I95" s="4"/>
      <c r="J95" s="33"/>
      <c r="K95" s="4"/>
      <c r="L95" s="19"/>
      <c r="M95" s="4"/>
      <c r="N95" s="32"/>
      <c r="O95" s="4"/>
      <c r="P95" s="19"/>
      <c r="Q95" s="4"/>
      <c r="R95" s="32"/>
      <c r="S95" s="4"/>
    </row>
    <row r="96" spans="1:19">
      <c r="A96" s="4"/>
      <c r="B96" s="32"/>
      <c r="C96" s="4"/>
      <c r="D96" s="19"/>
      <c r="E96" s="4"/>
      <c r="F96" s="32"/>
      <c r="G96" s="4"/>
      <c r="H96" s="19"/>
      <c r="I96" s="4"/>
      <c r="J96" s="33"/>
      <c r="K96" s="4"/>
      <c r="L96" s="19"/>
      <c r="M96" s="4"/>
      <c r="N96" s="32"/>
      <c r="O96" s="4"/>
      <c r="P96" s="19"/>
      <c r="Q96" s="4"/>
      <c r="R96" s="32"/>
      <c r="S96" s="4"/>
    </row>
    <row r="97" spans="1:19">
      <c r="A97" s="4"/>
      <c r="B97" s="32"/>
      <c r="C97" s="4"/>
      <c r="D97" s="19"/>
      <c r="E97" s="4"/>
      <c r="F97" s="32"/>
      <c r="G97" s="4"/>
      <c r="H97" s="19"/>
      <c r="I97" s="4"/>
      <c r="J97" s="33"/>
      <c r="K97" s="4"/>
      <c r="L97" s="19"/>
      <c r="M97" s="4"/>
      <c r="N97" s="32"/>
      <c r="O97" s="4"/>
      <c r="P97" s="19"/>
      <c r="Q97" s="4"/>
      <c r="R97" s="32"/>
      <c r="S97" s="4"/>
    </row>
    <row r="98" spans="1:19">
      <c r="A98" s="4"/>
      <c r="B98" s="32"/>
      <c r="C98" s="4"/>
      <c r="D98" s="19"/>
      <c r="E98" s="4"/>
      <c r="F98" s="32"/>
      <c r="G98" s="4"/>
      <c r="H98" s="19"/>
      <c r="I98" s="4"/>
      <c r="J98" s="33"/>
      <c r="K98" s="4"/>
      <c r="L98" s="19"/>
      <c r="M98" s="4"/>
      <c r="N98" s="32"/>
      <c r="O98" s="4"/>
      <c r="P98" s="19"/>
      <c r="Q98" s="4"/>
      <c r="R98" s="32"/>
      <c r="S98" s="4"/>
    </row>
    <row r="99" spans="1:19">
      <c r="A99" s="4"/>
      <c r="B99" s="32"/>
      <c r="C99" s="4"/>
      <c r="D99" s="19"/>
      <c r="E99" s="4"/>
      <c r="F99" s="32"/>
      <c r="G99" s="4"/>
      <c r="H99" s="19"/>
      <c r="I99" s="4"/>
      <c r="J99" s="33"/>
      <c r="K99" s="4"/>
      <c r="L99" s="19"/>
      <c r="M99" s="4"/>
      <c r="N99" s="32"/>
      <c r="O99" s="4"/>
      <c r="P99" s="19"/>
      <c r="Q99" s="4"/>
      <c r="R99" s="32"/>
      <c r="S99" s="4"/>
    </row>
    <row r="100" spans="1:19">
      <c r="A100" s="4"/>
      <c r="B100" s="32"/>
      <c r="C100" s="4"/>
      <c r="D100" s="19"/>
      <c r="E100" s="4"/>
      <c r="F100" s="32"/>
      <c r="G100" s="4"/>
      <c r="H100" s="19"/>
      <c r="I100" s="4"/>
      <c r="J100" s="33"/>
      <c r="K100" s="4"/>
      <c r="L100" s="19"/>
      <c r="M100" s="4"/>
      <c r="N100" s="32"/>
      <c r="O100" s="4"/>
      <c r="P100" s="19"/>
      <c r="Q100" s="4"/>
      <c r="R100" s="32"/>
      <c r="S100" s="4"/>
    </row>
    <row r="101" spans="1:19">
      <c r="A101" s="4"/>
      <c r="B101" s="32"/>
      <c r="C101" s="4"/>
      <c r="D101" s="19"/>
      <c r="E101" s="4"/>
      <c r="F101" s="32"/>
      <c r="G101" s="4"/>
      <c r="H101" s="19"/>
      <c r="I101" s="4"/>
      <c r="J101" s="33"/>
      <c r="K101" s="4"/>
      <c r="L101" s="19"/>
      <c r="M101" s="4"/>
      <c r="N101" s="32"/>
      <c r="O101" s="4"/>
      <c r="P101" s="19"/>
      <c r="Q101" s="4"/>
      <c r="R101" s="32"/>
      <c r="S101" s="4"/>
    </row>
  </sheetData>
  <sheetProtection sheet="1" objects="1" scenarios="1" selectLockedCells="1" selectUnlockedCells="1"/>
  <mergeCells count="15">
    <mergeCell ref="Q1:S1"/>
    <mergeCell ref="A2:C2"/>
    <mergeCell ref="E2:G2"/>
    <mergeCell ref="I2:K2"/>
    <mergeCell ref="M2:O2"/>
    <mergeCell ref="Q2:S2"/>
    <mergeCell ref="A1:C1"/>
    <mergeCell ref="E1:G1"/>
    <mergeCell ref="I1:K1"/>
    <mergeCell ref="M1:O1"/>
    <mergeCell ref="M3:O3"/>
    <mergeCell ref="Q3:S3"/>
    <mergeCell ref="A3:C3"/>
    <mergeCell ref="E3:G3"/>
    <mergeCell ref="I3:K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43F6-199D-6247-90C2-3D9E5E6ADDD0}">
  <dimension ref="A1:S100"/>
  <sheetViews>
    <sheetView workbookViewId="0">
      <selection activeCell="T13" sqref="T13"/>
    </sheetView>
  </sheetViews>
  <sheetFormatPr baseColWidth="10" defaultRowHeight="16"/>
  <cols>
    <col min="1" max="1" width="14.5" customWidth="1"/>
    <col min="5" max="5" width="6.1640625" customWidth="1"/>
    <col min="6" max="6" width="10.83203125" hidden="1" customWidth="1"/>
    <col min="7" max="7" width="1" customWidth="1"/>
    <col min="8" max="8" width="4" customWidth="1"/>
    <col min="10" max="10" width="13.6640625" customWidth="1"/>
    <col min="11" max="11" width="36.5" customWidth="1"/>
    <col min="12" max="12" width="4.33203125" customWidth="1"/>
    <col min="14" max="14" width="49.33203125" customWidth="1"/>
    <col min="15" max="15" width="0.1640625" hidden="1" customWidth="1"/>
    <col min="16" max="16" width="0" hidden="1" customWidth="1"/>
    <col min="17" max="18" width="0.1640625" hidden="1" customWidth="1"/>
    <col min="19" max="19" width="3.1640625" hidden="1" customWidth="1"/>
  </cols>
  <sheetData>
    <row r="1" spans="1:19">
      <c r="A1" s="95" t="s">
        <v>452</v>
      </c>
      <c r="B1" s="95"/>
      <c r="C1" s="95"/>
      <c r="D1" s="95"/>
      <c r="E1" s="95"/>
      <c r="F1" s="95"/>
      <c r="G1" s="95"/>
      <c r="H1" s="42"/>
      <c r="I1" s="95" t="s">
        <v>453</v>
      </c>
      <c r="J1" s="95"/>
      <c r="K1" s="95"/>
      <c r="L1" s="42"/>
      <c r="M1" s="95" t="s">
        <v>454</v>
      </c>
      <c r="N1" s="95"/>
      <c r="O1" s="95"/>
      <c r="P1" s="95"/>
      <c r="Q1" s="95"/>
      <c r="R1" s="95"/>
      <c r="S1" s="95"/>
    </row>
    <row r="2" spans="1:19" ht="120" customHeight="1">
      <c r="A2" s="96" t="s">
        <v>451</v>
      </c>
      <c r="B2" s="96"/>
      <c r="C2" s="96"/>
      <c r="D2" s="96"/>
      <c r="E2" s="96"/>
      <c r="F2" s="96"/>
      <c r="G2" s="96"/>
      <c r="H2" s="49"/>
      <c r="I2" s="96" t="s">
        <v>447</v>
      </c>
      <c r="J2" s="96"/>
      <c r="K2" s="96"/>
      <c r="L2" s="49"/>
      <c r="M2" s="96" t="s">
        <v>455</v>
      </c>
      <c r="N2" s="96"/>
      <c r="O2" s="96"/>
      <c r="P2" s="96"/>
      <c r="Q2" s="96"/>
      <c r="R2" s="96"/>
      <c r="S2" s="96"/>
    </row>
    <row r="3" spans="1:19">
      <c r="A3" s="98" t="s">
        <v>1</v>
      </c>
      <c r="B3" s="98"/>
      <c r="C3" s="98"/>
      <c r="D3" s="51"/>
      <c r="H3" s="52"/>
      <c r="I3" s="98" t="s">
        <v>1</v>
      </c>
      <c r="J3" s="98"/>
      <c r="K3" s="98"/>
      <c r="L3" s="44"/>
      <c r="M3" s="98" t="s">
        <v>375</v>
      </c>
      <c r="N3" s="98"/>
      <c r="O3" s="98"/>
      <c r="P3" s="50"/>
    </row>
    <row r="4" spans="1:19">
      <c r="A4" s="8" t="s">
        <v>3</v>
      </c>
      <c r="B4" s="8" t="s">
        <v>4</v>
      </c>
      <c r="D4" s="8"/>
      <c r="H4" s="52"/>
      <c r="I4" s="8"/>
      <c r="J4" s="8" t="s">
        <v>3</v>
      </c>
      <c r="K4" s="8" t="s">
        <v>4</v>
      </c>
      <c r="L4" s="46"/>
      <c r="M4" s="8"/>
      <c r="N4" s="8" t="s">
        <v>3</v>
      </c>
      <c r="O4" s="8" t="s">
        <v>4</v>
      </c>
      <c r="P4" s="8"/>
    </row>
    <row r="5" spans="1:19">
      <c r="A5" s="9" t="s">
        <v>208</v>
      </c>
      <c r="B5" s="10" t="s">
        <v>209</v>
      </c>
      <c r="D5" s="9"/>
      <c r="H5" s="52"/>
      <c r="I5" s="10"/>
      <c r="J5" s="9" t="s">
        <v>338</v>
      </c>
      <c r="K5" s="10" t="s">
        <v>448</v>
      </c>
      <c r="L5" s="48"/>
      <c r="M5" s="10"/>
      <c r="N5" s="9" t="s">
        <v>456</v>
      </c>
      <c r="O5" s="10" t="s">
        <v>83</v>
      </c>
      <c r="P5" s="9"/>
    </row>
    <row r="6" spans="1:19">
      <c r="A6" s="10"/>
      <c r="B6" s="9"/>
      <c r="C6" s="10"/>
      <c r="D6" s="9"/>
      <c r="E6" s="10"/>
      <c r="F6" s="9"/>
      <c r="G6" s="10"/>
      <c r="H6" s="48"/>
      <c r="I6" s="10"/>
      <c r="J6" s="9" t="s">
        <v>48</v>
      </c>
      <c r="K6" s="10" t="s">
        <v>49</v>
      </c>
      <c r="L6" s="48"/>
      <c r="M6" s="10"/>
      <c r="N6" s="9"/>
      <c r="O6" s="10"/>
      <c r="P6" s="9"/>
      <c r="Q6" s="10"/>
      <c r="R6" s="9"/>
      <c r="S6" s="10"/>
    </row>
    <row r="7" spans="1:19">
      <c r="A7" s="10"/>
      <c r="B7" s="9"/>
      <c r="C7" s="10"/>
      <c r="D7" s="9"/>
      <c r="E7" s="10"/>
      <c r="F7" s="9"/>
      <c r="G7" s="10"/>
      <c r="H7" s="48"/>
      <c r="I7" s="10"/>
      <c r="J7" s="9" t="s">
        <v>396</v>
      </c>
      <c r="K7" s="10" t="s">
        <v>449</v>
      </c>
      <c r="L7" s="48"/>
      <c r="M7" s="10"/>
      <c r="N7" s="9"/>
      <c r="O7" s="10"/>
      <c r="P7" s="9"/>
      <c r="Q7" s="10"/>
      <c r="R7" s="9"/>
      <c r="S7" s="10"/>
    </row>
    <row r="8" spans="1:19">
      <c r="A8" s="10"/>
      <c r="B8" s="9"/>
      <c r="C8" s="10"/>
      <c r="D8" s="9"/>
      <c r="E8" s="10"/>
      <c r="F8" s="9"/>
      <c r="G8" s="10"/>
      <c r="H8" s="48"/>
      <c r="I8" s="10"/>
      <c r="J8" s="9" t="s">
        <v>160</v>
      </c>
      <c r="K8" s="10" t="s">
        <v>161</v>
      </c>
      <c r="L8" s="48"/>
      <c r="M8" s="10"/>
      <c r="N8" s="9"/>
      <c r="O8" s="10"/>
      <c r="P8" s="9"/>
      <c r="Q8" s="10"/>
      <c r="R8" s="9"/>
      <c r="S8" s="10"/>
    </row>
    <row r="9" spans="1:19">
      <c r="A9" s="10"/>
      <c r="B9" s="9"/>
      <c r="C9" s="10"/>
      <c r="D9" s="9"/>
      <c r="E9" s="10"/>
      <c r="F9" s="9"/>
      <c r="G9" s="10"/>
      <c r="H9" s="48"/>
      <c r="I9" s="10"/>
      <c r="J9" s="9" t="s">
        <v>183</v>
      </c>
      <c r="K9" s="10" t="s">
        <v>184</v>
      </c>
      <c r="L9" s="48"/>
      <c r="M9" s="10"/>
      <c r="N9" s="9"/>
      <c r="O9" s="10"/>
      <c r="P9" s="9"/>
      <c r="Q9" s="10"/>
      <c r="R9" s="9"/>
      <c r="S9" s="10"/>
    </row>
    <row r="10" spans="1:19">
      <c r="A10" s="10"/>
      <c r="B10" s="9"/>
      <c r="C10" s="10"/>
      <c r="D10" s="9"/>
      <c r="E10" s="10"/>
      <c r="F10" s="9"/>
      <c r="G10" s="10"/>
      <c r="H10" s="48"/>
      <c r="I10" s="10"/>
      <c r="J10" s="9" t="s">
        <v>360</v>
      </c>
      <c r="K10" s="10" t="s">
        <v>450</v>
      </c>
      <c r="L10" s="48"/>
      <c r="M10" s="10"/>
      <c r="N10" s="9"/>
      <c r="O10" s="10"/>
      <c r="P10" s="9"/>
      <c r="Q10" s="10"/>
      <c r="R10" s="9"/>
      <c r="S10" s="10"/>
    </row>
    <row r="11" spans="1:19">
      <c r="A11" s="10"/>
      <c r="B11" s="9"/>
      <c r="C11" s="10"/>
      <c r="D11" s="9"/>
      <c r="E11" s="10"/>
      <c r="F11" s="9"/>
      <c r="G11" s="10"/>
      <c r="H11" s="48"/>
      <c r="I11" s="10"/>
      <c r="J11" s="9" t="s">
        <v>167</v>
      </c>
      <c r="K11" s="10" t="s">
        <v>168</v>
      </c>
      <c r="L11" s="48"/>
      <c r="M11" s="10"/>
      <c r="N11" s="9"/>
      <c r="O11" s="10"/>
      <c r="P11" s="9"/>
      <c r="Q11" s="10"/>
      <c r="R11" s="9"/>
      <c r="S11" s="10"/>
    </row>
    <row r="12" spans="1:19">
      <c r="A12" s="4"/>
      <c r="B12" s="34"/>
      <c r="C12" s="4"/>
      <c r="D12" s="34"/>
      <c r="E12" s="4"/>
      <c r="F12" s="34"/>
      <c r="G12" s="4"/>
      <c r="H12" s="19"/>
      <c r="I12" s="4"/>
      <c r="J12" s="34"/>
      <c r="K12" s="4"/>
      <c r="L12" s="19"/>
      <c r="M12" s="4"/>
      <c r="N12" s="34"/>
      <c r="O12" s="4"/>
      <c r="P12" s="34"/>
      <c r="Q12" s="4"/>
      <c r="R12" s="34"/>
      <c r="S12" s="4"/>
    </row>
    <row r="13" spans="1:19">
      <c r="A13" s="4"/>
      <c r="B13" s="34"/>
      <c r="C13" s="4"/>
      <c r="D13" s="34"/>
      <c r="E13" s="4"/>
      <c r="F13" s="34"/>
      <c r="G13" s="4"/>
      <c r="H13" s="19"/>
      <c r="I13" s="4"/>
      <c r="J13" s="34"/>
      <c r="K13" s="4"/>
      <c r="L13" s="19"/>
      <c r="M13" s="4"/>
      <c r="N13" s="34"/>
      <c r="O13" s="4"/>
      <c r="P13" s="34"/>
      <c r="Q13" s="4"/>
      <c r="R13" s="34"/>
      <c r="S13" s="4"/>
    </row>
    <row r="14" spans="1:19">
      <c r="A14" s="4"/>
      <c r="B14" s="34"/>
      <c r="C14" s="4"/>
      <c r="D14" s="34"/>
      <c r="E14" s="4"/>
      <c r="F14" s="34"/>
      <c r="G14" s="4"/>
      <c r="H14" s="19"/>
      <c r="I14" s="4"/>
      <c r="J14" s="34"/>
      <c r="K14" s="4"/>
      <c r="L14" s="19"/>
      <c r="M14" s="4"/>
      <c r="N14" s="34"/>
      <c r="O14" s="4"/>
      <c r="P14" s="34"/>
      <c r="Q14" s="4"/>
      <c r="R14" s="34"/>
      <c r="S14" s="4"/>
    </row>
    <row r="15" spans="1:19">
      <c r="A15" s="4"/>
      <c r="B15" s="34"/>
      <c r="C15" s="4"/>
      <c r="D15" s="34"/>
      <c r="E15" s="4"/>
      <c r="F15" s="34"/>
      <c r="G15" s="4"/>
      <c r="H15" s="19"/>
      <c r="I15" s="4"/>
      <c r="J15" s="34"/>
      <c r="K15" s="4"/>
      <c r="L15" s="19"/>
      <c r="M15" s="4"/>
      <c r="N15" s="34"/>
      <c r="O15" s="4"/>
      <c r="P15" s="34"/>
      <c r="Q15" s="4"/>
      <c r="R15" s="34"/>
      <c r="S15" s="4"/>
    </row>
    <row r="16" spans="1:19">
      <c r="A16" s="4"/>
      <c r="B16" s="34"/>
      <c r="C16" s="4"/>
      <c r="D16" s="34"/>
      <c r="E16" s="4"/>
      <c r="F16" s="34"/>
      <c r="G16" s="4"/>
      <c r="H16" s="19"/>
      <c r="I16" s="4"/>
      <c r="J16" s="34"/>
      <c r="K16" s="4"/>
      <c r="L16" s="19"/>
      <c r="M16" s="4"/>
      <c r="N16" s="34"/>
      <c r="O16" s="4"/>
      <c r="P16" s="34"/>
      <c r="Q16" s="4"/>
      <c r="R16" s="34"/>
      <c r="S16" s="4"/>
    </row>
    <row r="17" spans="1:19">
      <c r="A17" s="4"/>
      <c r="B17" s="34"/>
      <c r="C17" s="4"/>
      <c r="D17" s="34"/>
      <c r="E17" s="4"/>
      <c r="F17" s="34"/>
      <c r="G17" s="4"/>
      <c r="H17" s="19"/>
      <c r="I17" s="4"/>
      <c r="J17" s="34"/>
      <c r="K17" s="4"/>
      <c r="L17" s="19"/>
      <c r="M17" s="4"/>
      <c r="N17" s="34"/>
      <c r="O17" s="4"/>
      <c r="P17" s="34"/>
      <c r="Q17" s="4"/>
      <c r="R17" s="34"/>
      <c r="S17" s="4"/>
    </row>
    <row r="18" spans="1:19">
      <c r="A18" s="4"/>
      <c r="B18" s="34"/>
      <c r="C18" s="4"/>
      <c r="D18" s="34"/>
      <c r="E18" s="4"/>
      <c r="F18" s="34"/>
      <c r="G18" s="4"/>
      <c r="H18" s="19"/>
      <c r="I18" s="4"/>
      <c r="J18" s="34"/>
      <c r="K18" s="4"/>
      <c r="L18" s="19"/>
      <c r="M18" s="4"/>
      <c r="N18" s="34"/>
      <c r="O18" s="4"/>
      <c r="P18" s="34"/>
      <c r="Q18" s="4"/>
      <c r="R18" s="34"/>
      <c r="S18" s="4"/>
    </row>
    <row r="19" spans="1:19">
      <c r="A19" s="4"/>
      <c r="B19" s="34"/>
      <c r="C19" s="4"/>
      <c r="D19" s="34"/>
      <c r="E19" s="4"/>
      <c r="F19" s="34"/>
      <c r="G19" s="4"/>
      <c r="H19" s="19"/>
      <c r="I19" s="4"/>
      <c r="J19" s="34"/>
      <c r="K19" s="4"/>
      <c r="L19" s="19"/>
      <c r="M19" s="4"/>
      <c r="N19" s="34"/>
      <c r="O19" s="4"/>
      <c r="P19" s="34"/>
      <c r="Q19" s="4"/>
      <c r="R19" s="34"/>
      <c r="S19" s="4"/>
    </row>
    <row r="20" spans="1:19">
      <c r="A20" s="4"/>
      <c r="B20" s="34"/>
      <c r="C20" s="4"/>
      <c r="D20" s="34"/>
      <c r="E20" s="4"/>
      <c r="F20" s="34"/>
      <c r="G20" s="4"/>
      <c r="H20" s="19"/>
      <c r="I20" s="4"/>
      <c r="J20" s="34"/>
      <c r="K20" s="4"/>
      <c r="L20" s="19"/>
      <c r="M20" s="4"/>
      <c r="N20" s="34"/>
      <c r="O20" s="4"/>
      <c r="P20" s="34"/>
      <c r="Q20" s="4"/>
      <c r="R20" s="34"/>
      <c r="S20" s="4"/>
    </row>
    <row r="21" spans="1:19">
      <c r="A21" s="4"/>
      <c r="B21" s="34"/>
      <c r="C21" s="4"/>
      <c r="D21" s="34"/>
      <c r="E21" s="4"/>
      <c r="F21" s="34"/>
      <c r="G21" s="4"/>
      <c r="H21" s="19"/>
      <c r="I21" s="4"/>
      <c r="J21" s="34"/>
      <c r="K21" s="4"/>
      <c r="L21" s="19"/>
      <c r="M21" s="4"/>
      <c r="N21" s="34"/>
      <c r="O21" s="4"/>
      <c r="P21" s="34"/>
      <c r="Q21" s="4"/>
      <c r="R21" s="34"/>
      <c r="S21" s="4"/>
    </row>
    <row r="22" spans="1:19">
      <c r="A22" s="4"/>
      <c r="B22" s="34"/>
      <c r="C22" s="4"/>
      <c r="D22" s="34"/>
      <c r="E22" s="4"/>
      <c r="F22" s="34"/>
      <c r="G22" s="4"/>
      <c r="H22" s="19"/>
      <c r="I22" s="4"/>
      <c r="J22" s="34"/>
      <c r="K22" s="4"/>
      <c r="L22" s="19"/>
      <c r="M22" s="4"/>
      <c r="N22" s="34"/>
      <c r="O22" s="4"/>
      <c r="P22" s="34"/>
      <c r="Q22" s="4"/>
      <c r="R22" s="34"/>
      <c r="S22" s="4"/>
    </row>
    <row r="23" spans="1:19">
      <c r="A23" s="4"/>
      <c r="B23" s="34"/>
      <c r="C23" s="4"/>
      <c r="D23" s="34"/>
      <c r="E23" s="4"/>
      <c r="F23" s="34"/>
      <c r="G23" s="4"/>
      <c r="H23" s="19"/>
      <c r="I23" s="4"/>
      <c r="J23" s="34"/>
      <c r="K23" s="4"/>
      <c r="L23" s="19"/>
      <c r="M23" s="4"/>
      <c r="N23" s="34"/>
      <c r="O23" s="4"/>
      <c r="P23" s="34"/>
      <c r="Q23" s="4"/>
      <c r="R23" s="34"/>
      <c r="S23" s="4"/>
    </row>
    <row r="24" spans="1:19">
      <c r="A24" s="4"/>
      <c r="B24" s="34"/>
      <c r="C24" s="4"/>
      <c r="D24" s="34"/>
      <c r="E24" s="4"/>
      <c r="F24" s="34"/>
      <c r="G24" s="4"/>
      <c r="H24" s="19"/>
      <c r="I24" s="4"/>
      <c r="J24" s="34"/>
      <c r="K24" s="4"/>
      <c r="L24" s="19"/>
      <c r="M24" s="4"/>
      <c r="N24" s="34"/>
      <c r="O24" s="4"/>
      <c r="P24" s="34"/>
      <c r="Q24" s="4"/>
      <c r="R24" s="34"/>
      <c r="S24" s="4"/>
    </row>
    <row r="25" spans="1:19">
      <c r="A25" s="4"/>
      <c r="B25" s="34"/>
      <c r="C25" s="4"/>
      <c r="D25" s="34"/>
      <c r="E25" s="4"/>
      <c r="F25" s="34"/>
      <c r="G25" s="4"/>
      <c r="H25" s="19"/>
      <c r="I25" s="4"/>
      <c r="J25" s="34"/>
      <c r="K25" s="4"/>
      <c r="L25" s="19"/>
      <c r="M25" s="4"/>
      <c r="N25" s="34"/>
      <c r="O25" s="4"/>
      <c r="P25" s="34"/>
      <c r="Q25" s="4"/>
      <c r="R25" s="34"/>
      <c r="S25" s="4"/>
    </row>
    <row r="26" spans="1:19">
      <c r="A26" s="4"/>
      <c r="B26" s="34"/>
      <c r="C26" s="4"/>
      <c r="D26" s="34"/>
      <c r="E26" s="4"/>
      <c r="F26" s="34"/>
      <c r="G26" s="4"/>
      <c r="H26" s="19"/>
      <c r="I26" s="4"/>
      <c r="J26" s="34"/>
      <c r="K26" s="4"/>
      <c r="L26" s="19"/>
      <c r="M26" s="4"/>
      <c r="N26" s="34"/>
      <c r="O26" s="4"/>
      <c r="P26" s="34"/>
      <c r="Q26" s="4"/>
      <c r="R26" s="34"/>
      <c r="S26" s="4"/>
    </row>
    <row r="27" spans="1:19">
      <c r="A27" s="4"/>
      <c r="B27" s="34"/>
      <c r="C27" s="4"/>
      <c r="D27" s="34"/>
      <c r="E27" s="4"/>
      <c r="F27" s="34"/>
      <c r="G27" s="4"/>
      <c r="H27" s="19"/>
      <c r="I27" s="4"/>
      <c r="J27" s="34"/>
      <c r="K27" s="4"/>
      <c r="L27" s="19"/>
      <c r="M27" s="4"/>
      <c r="N27" s="34"/>
      <c r="O27" s="4"/>
      <c r="P27" s="34"/>
      <c r="Q27" s="4"/>
      <c r="R27" s="34"/>
      <c r="S27" s="4"/>
    </row>
    <row r="28" spans="1:19">
      <c r="A28" s="4"/>
      <c r="B28" s="34"/>
      <c r="C28" s="4"/>
      <c r="D28" s="34"/>
      <c r="E28" s="4"/>
      <c r="F28" s="34"/>
      <c r="G28" s="4"/>
      <c r="H28" s="19"/>
      <c r="I28" s="4"/>
      <c r="J28" s="34"/>
      <c r="K28" s="4"/>
      <c r="L28" s="19"/>
      <c r="M28" s="4"/>
      <c r="N28" s="34"/>
      <c r="O28" s="4"/>
      <c r="P28" s="34"/>
      <c r="Q28" s="4"/>
      <c r="R28" s="34"/>
      <c r="S28" s="4"/>
    </row>
    <row r="29" spans="1:19">
      <c r="A29" s="4"/>
      <c r="B29" s="34"/>
      <c r="C29" s="4"/>
      <c r="D29" s="34"/>
      <c r="E29" s="4"/>
      <c r="F29" s="34"/>
      <c r="G29" s="4"/>
      <c r="H29" s="19"/>
      <c r="I29" s="4"/>
      <c r="J29" s="34"/>
      <c r="K29" s="4"/>
      <c r="L29" s="19"/>
      <c r="M29" s="4"/>
      <c r="N29" s="34"/>
      <c r="O29" s="4"/>
      <c r="P29" s="34"/>
      <c r="Q29" s="4"/>
      <c r="R29" s="34"/>
      <c r="S29" s="4"/>
    </row>
    <row r="30" spans="1:19">
      <c r="A30" s="4"/>
      <c r="B30" s="34"/>
      <c r="C30" s="4"/>
      <c r="D30" s="34"/>
      <c r="E30" s="4"/>
      <c r="F30" s="34"/>
      <c r="G30" s="4"/>
      <c r="H30" s="19"/>
      <c r="I30" s="4"/>
      <c r="J30" s="34"/>
      <c r="K30" s="4"/>
      <c r="L30" s="19"/>
      <c r="M30" s="4"/>
      <c r="N30" s="34"/>
      <c r="O30" s="4"/>
      <c r="P30" s="34"/>
      <c r="Q30" s="4"/>
      <c r="R30" s="34"/>
      <c r="S30" s="4"/>
    </row>
    <row r="31" spans="1:19">
      <c r="A31" s="4"/>
      <c r="B31" s="34"/>
      <c r="C31" s="4"/>
      <c r="D31" s="34"/>
      <c r="E31" s="4"/>
      <c r="F31" s="34"/>
      <c r="G31" s="4"/>
      <c r="H31" s="19"/>
      <c r="I31" s="4"/>
      <c r="J31" s="34"/>
      <c r="K31" s="4"/>
      <c r="L31" s="19"/>
      <c r="M31" s="4"/>
      <c r="N31" s="34"/>
      <c r="O31" s="4"/>
      <c r="P31" s="34"/>
      <c r="Q31" s="4"/>
      <c r="R31" s="34"/>
      <c r="S31" s="4"/>
    </row>
    <row r="32" spans="1:19">
      <c r="A32" s="4"/>
      <c r="B32" s="34"/>
      <c r="C32" s="4"/>
      <c r="D32" s="34"/>
      <c r="E32" s="4"/>
      <c r="F32" s="34"/>
      <c r="G32" s="4"/>
      <c r="H32" s="19"/>
      <c r="I32" s="4"/>
      <c r="J32" s="34"/>
      <c r="K32" s="4"/>
      <c r="L32" s="19"/>
      <c r="M32" s="4"/>
      <c r="N32" s="34"/>
      <c r="O32" s="4"/>
      <c r="P32" s="34"/>
      <c r="Q32" s="4"/>
      <c r="R32" s="34"/>
      <c r="S32" s="4"/>
    </row>
    <row r="33" spans="1:19">
      <c r="A33" s="4"/>
      <c r="B33" s="34"/>
      <c r="C33" s="4"/>
      <c r="D33" s="34"/>
      <c r="E33" s="4"/>
      <c r="F33" s="34"/>
      <c r="G33" s="4"/>
      <c r="H33" s="19"/>
      <c r="I33" s="4"/>
      <c r="J33" s="34"/>
      <c r="K33" s="4"/>
      <c r="L33" s="19"/>
      <c r="M33" s="4"/>
      <c r="N33" s="34"/>
      <c r="O33" s="4"/>
      <c r="P33" s="34"/>
      <c r="Q33" s="4"/>
      <c r="R33" s="34"/>
      <c r="S33" s="4"/>
    </row>
    <row r="34" spans="1:19">
      <c r="A34" s="4"/>
      <c r="B34" s="34"/>
      <c r="C34" s="4"/>
      <c r="D34" s="34"/>
      <c r="E34" s="4"/>
      <c r="F34" s="34"/>
      <c r="G34" s="4"/>
      <c r="H34" s="19"/>
      <c r="I34" s="4"/>
      <c r="J34" s="34"/>
      <c r="K34" s="4"/>
      <c r="L34" s="19"/>
      <c r="M34" s="4"/>
      <c r="N34" s="34"/>
      <c r="O34" s="4"/>
      <c r="P34" s="34"/>
      <c r="Q34" s="4"/>
      <c r="R34" s="34"/>
      <c r="S34" s="4"/>
    </row>
    <row r="35" spans="1:19">
      <c r="A35" s="4"/>
      <c r="B35" s="34"/>
      <c r="C35" s="4"/>
      <c r="D35" s="34"/>
      <c r="E35" s="4"/>
      <c r="F35" s="34"/>
      <c r="G35" s="4"/>
      <c r="H35" s="19"/>
      <c r="I35" s="4"/>
      <c r="J35" s="34"/>
      <c r="K35" s="4"/>
      <c r="L35" s="19"/>
      <c r="M35" s="4"/>
      <c r="N35" s="34"/>
      <c r="O35" s="4"/>
      <c r="P35" s="34"/>
      <c r="Q35" s="4"/>
      <c r="R35" s="34"/>
      <c r="S35" s="4"/>
    </row>
    <row r="36" spans="1:19">
      <c r="A36" s="4"/>
      <c r="B36" s="34"/>
      <c r="C36" s="4"/>
      <c r="D36" s="34"/>
      <c r="E36" s="4"/>
      <c r="F36" s="34"/>
      <c r="G36" s="4"/>
      <c r="H36" s="19"/>
      <c r="I36" s="4"/>
      <c r="J36" s="34"/>
      <c r="K36" s="4"/>
      <c r="L36" s="19"/>
      <c r="M36" s="4"/>
      <c r="N36" s="34"/>
      <c r="O36" s="4"/>
      <c r="P36" s="34"/>
      <c r="Q36" s="4"/>
      <c r="R36" s="34"/>
      <c r="S36" s="4"/>
    </row>
    <row r="37" spans="1:19">
      <c r="A37" s="4"/>
      <c r="B37" s="34"/>
      <c r="C37" s="4"/>
      <c r="D37" s="34"/>
      <c r="E37" s="4"/>
      <c r="F37" s="34"/>
      <c r="G37" s="4"/>
      <c r="H37" s="19"/>
      <c r="I37" s="4"/>
      <c r="J37" s="34"/>
      <c r="K37" s="4"/>
      <c r="L37" s="19"/>
      <c r="M37" s="4"/>
      <c r="N37" s="34"/>
      <c r="O37" s="4"/>
      <c r="P37" s="34"/>
      <c r="Q37" s="4"/>
      <c r="R37" s="34"/>
      <c r="S37" s="4"/>
    </row>
    <row r="38" spans="1:19">
      <c r="A38" s="4"/>
      <c r="B38" s="34"/>
      <c r="C38" s="4"/>
      <c r="D38" s="34"/>
      <c r="E38" s="4"/>
      <c r="F38" s="34"/>
      <c r="G38" s="4"/>
      <c r="H38" s="19"/>
      <c r="I38" s="4"/>
      <c r="J38" s="34"/>
      <c r="K38" s="4"/>
      <c r="L38" s="19"/>
      <c r="M38" s="4"/>
      <c r="N38" s="34"/>
      <c r="O38" s="4"/>
      <c r="P38" s="34"/>
      <c r="Q38" s="4"/>
      <c r="R38" s="34"/>
      <c r="S38" s="4"/>
    </row>
    <row r="39" spans="1:19">
      <c r="A39" s="4"/>
      <c r="B39" s="34"/>
      <c r="C39" s="4"/>
      <c r="D39" s="34"/>
      <c r="E39" s="4"/>
      <c r="F39" s="34"/>
      <c r="G39" s="4"/>
      <c r="H39" s="19"/>
      <c r="I39" s="4"/>
      <c r="J39" s="34"/>
      <c r="K39" s="4"/>
      <c r="L39" s="19"/>
      <c r="M39" s="4"/>
      <c r="N39" s="34"/>
      <c r="O39" s="4"/>
      <c r="P39" s="34"/>
      <c r="Q39" s="4"/>
      <c r="R39" s="34"/>
      <c r="S39" s="4"/>
    </row>
    <row r="40" spans="1:19">
      <c r="A40" s="4"/>
      <c r="B40" s="34"/>
      <c r="C40" s="4"/>
      <c r="D40" s="34"/>
      <c r="E40" s="4"/>
      <c r="F40" s="34"/>
      <c r="G40" s="4"/>
      <c r="H40" s="19"/>
      <c r="I40" s="4"/>
      <c r="J40" s="34"/>
      <c r="K40" s="4"/>
      <c r="L40" s="19"/>
      <c r="M40" s="4"/>
      <c r="N40" s="34"/>
      <c r="O40" s="4"/>
      <c r="P40" s="34"/>
      <c r="Q40" s="4"/>
      <c r="R40" s="34"/>
      <c r="S40" s="4"/>
    </row>
    <row r="41" spans="1:19">
      <c r="A41" s="4"/>
      <c r="B41" s="34"/>
      <c r="C41" s="4"/>
      <c r="D41" s="34"/>
      <c r="E41" s="4"/>
      <c r="F41" s="34"/>
      <c r="G41" s="4"/>
      <c r="H41" s="19"/>
      <c r="I41" s="4"/>
      <c r="J41" s="34"/>
      <c r="K41" s="4"/>
      <c r="L41" s="19"/>
      <c r="M41" s="4"/>
      <c r="N41" s="34"/>
      <c r="O41" s="4"/>
      <c r="P41" s="34"/>
      <c r="Q41" s="4"/>
      <c r="R41" s="34"/>
      <c r="S41" s="4"/>
    </row>
    <row r="42" spans="1:19">
      <c r="A42" s="4"/>
      <c r="B42" s="34"/>
      <c r="C42" s="4"/>
      <c r="D42" s="34"/>
      <c r="E42" s="4"/>
      <c r="F42" s="34"/>
      <c r="G42" s="4"/>
      <c r="H42" s="19"/>
      <c r="I42" s="4"/>
      <c r="J42" s="34"/>
      <c r="K42" s="4"/>
      <c r="L42" s="19"/>
      <c r="M42" s="4"/>
      <c r="N42" s="34"/>
      <c r="O42" s="4"/>
      <c r="P42" s="34"/>
      <c r="Q42" s="4"/>
      <c r="R42" s="34"/>
      <c r="S42" s="4"/>
    </row>
    <row r="43" spans="1:19">
      <c r="A43" s="4"/>
      <c r="B43" s="34"/>
      <c r="C43" s="4"/>
      <c r="D43" s="34"/>
      <c r="E43" s="4"/>
      <c r="F43" s="34"/>
      <c r="G43" s="4"/>
      <c r="H43" s="19"/>
      <c r="I43" s="4"/>
      <c r="J43" s="34"/>
      <c r="K43" s="4"/>
      <c r="L43" s="19"/>
      <c r="M43" s="4"/>
      <c r="N43" s="34"/>
      <c r="O43" s="4"/>
      <c r="P43" s="34"/>
      <c r="Q43" s="4"/>
      <c r="R43" s="34"/>
      <c r="S43" s="4"/>
    </row>
    <row r="44" spans="1:19">
      <c r="A44" s="4"/>
      <c r="B44" s="34"/>
      <c r="C44" s="4"/>
      <c r="D44" s="34"/>
      <c r="E44" s="4"/>
      <c r="F44" s="34"/>
      <c r="G44" s="4"/>
      <c r="H44" s="19"/>
      <c r="I44" s="4"/>
      <c r="J44" s="34"/>
      <c r="K44" s="4"/>
      <c r="L44" s="19"/>
      <c r="M44" s="4"/>
      <c r="N44" s="34"/>
      <c r="O44" s="4"/>
      <c r="P44" s="34"/>
      <c r="Q44" s="4"/>
      <c r="R44" s="34"/>
      <c r="S44" s="4"/>
    </row>
    <row r="45" spans="1:19">
      <c r="A45" s="4"/>
      <c r="B45" s="34"/>
      <c r="C45" s="4"/>
      <c r="D45" s="34"/>
      <c r="E45" s="4"/>
      <c r="F45" s="34"/>
      <c r="G45" s="4"/>
      <c r="H45" s="19"/>
      <c r="I45" s="4"/>
      <c r="J45" s="34"/>
      <c r="K45" s="4"/>
      <c r="L45" s="19"/>
      <c r="M45" s="4"/>
      <c r="N45" s="34"/>
      <c r="O45" s="4"/>
      <c r="P45" s="34"/>
      <c r="Q45" s="4"/>
      <c r="R45" s="34"/>
      <c r="S45" s="4"/>
    </row>
    <row r="46" spans="1:19">
      <c r="A46" s="4"/>
      <c r="B46" s="34"/>
      <c r="C46" s="4"/>
      <c r="D46" s="34"/>
      <c r="E46" s="4"/>
      <c r="F46" s="34"/>
      <c r="G46" s="4"/>
      <c r="H46" s="19"/>
      <c r="I46" s="4"/>
      <c r="J46" s="34"/>
      <c r="K46" s="4"/>
      <c r="L46" s="19"/>
      <c r="M46" s="4"/>
      <c r="N46" s="34"/>
      <c r="O46" s="4"/>
      <c r="P46" s="34"/>
      <c r="Q46" s="4"/>
      <c r="R46" s="34"/>
      <c r="S46" s="4"/>
    </row>
    <row r="47" spans="1:19">
      <c r="A47" s="34"/>
      <c r="B47" s="34"/>
      <c r="C47" s="34"/>
      <c r="D47" s="34"/>
      <c r="E47" s="34"/>
      <c r="F47" s="34"/>
      <c r="G47" s="34"/>
      <c r="H47" s="19"/>
      <c r="I47" s="34"/>
      <c r="J47" s="34"/>
      <c r="K47" s="34"/>
      <c r="L47" s="19"/>
      <c r="M47" s="34"/>
      <c r="N47" s="34"/>
      <c r="O47" s="34"/>
      <c r="P47" s="34"/>
      <c r="Q47" s="34"/>
      <c r="R47" s="34"/>
      <c r="S47" s="34"/>
    </row>
    <row r="48" spans="1:19">
      <c r="A48" s="34"/>
      <c r="B48" s="34"/>
      <c r="C48" s="34"/>
      <c r="D48" s="34"/>
      <c r="E48" s="34"/>
      <c r="F48" s="34"/>
      <c r="G48" s="34"/>
      <c r="H48" s="19"/>
      <c r="I48" s="34"/>
      <c r="J48" s="34"/>
      <c r="K48" s="34"/>
      <c r="L48" s="19"/>
      <c r="M48" s="34"/>
      <c r="N48" s="34"/>
      <c r="O48" s="34"/>
      <c r="P48" s="34"/>
      <c r="Q48" s="34"/>
      <c r="R48" s="34"/>
      <c r="S48" s="34"/>
    </row>
    <row r="49" spans="1:19">
      <c r="A49" s="34"/>
      <c r="B49" s="34"/>
      <c r="C49" s="34"/>
      <c r="D49" s="34"/>
      <c r="E49" s="34"/>
      <c r="F49" s="34"/>
      <c r="G49" s="34"/>
      <c r="H49" s="19"/>
      <c r="I49" s="34"/>
      <c r="J49" s="34"/>
      <c r="K49" s="34"/>
      <c r="L49" s="19"/>
      <c r="M49" s="34"/>
      <c r="N49" s="34"/>
      <c r="O49" s="34"/>
      <c r="P49" s="34"/>
      <c r="Q49" s="34"/>
      <c r="R49" s="34"/>
      <c r="S49" s="34"/>
    </row>
    <row r="50" spans="1:19">
      <c r="A50" s="34"/>
      <c r="B50" s="34"/>
      <c r="C50" s="34"/>
      <c r="D50" s="34"/>
      <c r="E50" s="34"/>
      <c r="F50" s="34"/>
      <c r="G50" s="34"/>
      <c r="H50" s="19"/>
      <c r="I50" s="34"/>
      <c r="J50" s="34"/>
      <c r="K50" s="34"/>
      <c r="L50" s="19"/>
      <c r="M50" s="34"/>
      <c r="N50" s="34"/>
      <c r="O50" s="34"/>
      <c r="P50" s="34"/>
      <c r="Q50" s="34"/>
      <c r="R50" s="34"/>
      <c r="S50" s="34"/>
    </row>
    <row r="51" spans="1:19">
      <c r="A51" s="34"/>
      <c r="B51" s="34"/>
      <c r="C51" s="34"/>
      <c r="D51" s="34"/>
      <c r="E51" s="34"/>
      <c r="F51" s="34"/>
      <c r="G51" s="34"/>
      <c r="H51" s="19"/>
      <c r="I51" s="34"/>
      <c r="J51" s="34"/>
      <c r="K51" s="34"/>
      <c r="L51" s="19"/>
      <c r="M51" s="34"/>
      <c r="N51" s="34"/>
      <c r="O51" s="34"/>
      <c r="P51" s="34"/>
      <c r="Q51" s="34"/>
      <c r="R51" s="34"/>
      <c r="S51" s="34"/>
    </row>
    <row r="52" spans="1:19">
      <c r="A52" s="34"/>
      <c r="B52" s="34"/>
      <c r="C52" s="34"/>
      <c r="D52" s="34"/>
      <c r="E52" s="34"/>
      <c r="F52" s="34"/>
      <c r="G52" s="34"/>
      <c r="H52" s="19"/>
      <c r="I52" s="34"/>
      <c r="J52" s="34"/>
      <c r="K52" s="34"/>
      <c r="L52" s="19"/>
      <c r="M52" s="34"/>
      <c r="N52" s="34"/>
      <c r="O52" s="34"/>
      <c r="P52" s="34"/>
      <c r="Q52" s="34"/>
      <c r="R52" s="34"/>
      <c r="S52" s="34"/>
    </row>
    <row r="53" spans="1:19">
      <c r="A53" s="34"/>
      <c r="B53" s="34"/>
      <c r="C53" s="34"/>
      <c r="D53" s="34"/>
      <c r="E53" s="34"/>
      <c r="F53" s="34"/>
      <c r="G53" s="34"/>
      <c r="H53" s="19"/>
      <c r="I53" s="34"/>
      <c r="J53" s="34"/>
      <c r="K53" s="34"/>
      <c r="L53" s="19"/>
      <c r="M53" s="34"/>
      <c r="N53" s="34"/>
      <c r="O53" s="34"/>
      <c r="P53" s="34"/>
      <c r="Q53" s="34"/>
      <c r="R53" s="34"/>
      <c r="S53" s="34"/>
    </row>
    <row r="54" spans="1:19">
      <c r="A54" s="34"/>
      <c r="B54" s="34"/>
      <c r="C54" s="34"/>
      <c r="D54" s="34"/>
      <c r="E54" s="34"/>
      <c r="F54" s="34"/>
      <c r="G54" s="34"/>
      <c r="H54" s="19"/>
      <c r="I54" s="34"/>
      <c r="J54" s="34"/>
      <c r="K54" s="34"/>
      <c r="L54" s="19"/>
      <c r="M54" s="34"/>
      <c r="N54" s="34"/>
      <c r="O54" s="34"/>
      <c r="P54" s="34"/>
      <c r="Q54" s="34"/>
      <c r="R54" s="34"/>
      <c r="S54" s="34"/>
    </row>
    <row r="55" spans="1:19">
      <c r="A55" s="34"/>
      <c r="B55" s="34"/>
      <c r="C55" s="34"/>
      <c r="D55" s="34"/>
      <c r="E55" s="34"/>
      <c r="F55" s="34"/>
      <c r="G55" s="34"/>
      <c r="H55" s="19"/>
      <c r="I55" s="34"/>
      <c r="J55" s="34"/>
      <c r="K55" s="34"/>
      <c r="L55" s="19"/>
      <c r="M55" s="34"/>
      <c r="N55" s="34"/>
      <c r="O55" s="34"/>
      <c r="P55" s="34"/>
      <c r="Q55" s="34"/>
      <c r="R55" s="34"/>
      <c r="S55" s="34"/>
    </row>
    <row r="56" spans="1:19">
      <c r="A56" s="34"/>
      <c r="B56" s="34"/>
      <c r="C56" s="34"/>
      <c r="D56" s="34"/>
      <c r="E56" s="34"/>
      <c r="F56" s="34"/>
      <c r="G56" s="34"/>
      <c r="H56" s="19"/>
      <c r="I56" s="34"/>
      <c r="J56" s="34"/>
      <c r="K56" s="34"/>
      <c r="L56" s="19"/>
      <c r="M56" s="34"/>
      <c r="N56" s="34"/>
      <c r="O56" s="34"/>
      <c r="P56" s="34"/>
      <c r="Q56" s="34"/>
      <c r="R56" s="34"/>
      <c r="S56" s="34"/>
    </row>
    <row r="57" spans="1:19">
      <c r="A57" s="34"/>
      <c r="B57" s="34"/>
      <c r="C57" s="34"/>
      <c r="D57" s="34"/>
      <c r="E57" s="34"/>
      <c r="F57" s="34"/>
      <c r="G57" s="34"/>
      <c r="H57" s="19"/>
      <c r="I57" s="34"/>
      <c r="J57" s="34"/>
      <c r="K57" s="34"/>
      <c r="L57" s="19"/>
      <c r="M57" s="34"/>
      <c r="N57" s="34"/>
      <c r="O57" s="34"/>
      <c r="P57" s="34"/>
      <c r="Q57" s="34"/>
      <c r="R57" s="34"/>
      <c r="S57" s="34"/>
    </row>
    <row r="58" spans="1:19">
      <c r="A58" s="34"/>
      <c r="B58" s="34"/>
      <c r="C58" s="34"/>
      <c r="D58" s="34"/>
      <c r="E58" s="34"/>
      <c r="F58" s="34"/>
      <c r="G58" s="34"/>
      <c r="H58" s="19"/>
      <c r="I58" s="34"/>
      <c r="J58" s="34"/>
      <c r="K58" s="34"/>
      <c r="L58" s="19"/>
      <c r="M58" s="34"/>
      <c r="N58" s="34"/>
      <c r="O58" s="34"/>
      <c r="P58" s="34"/>
      <c r="Q58" s="34"/>
      <c r="R58" s="34"/>
      <c r="S58" s="34"/>
    </row>
    <row r="59" spans="1:19">
      <c r="A59" s="34"/>
      <c r="B59" s="34"/>
      <c r="C59" s="34"/>
      <c r="D59" s="34"/>
      <c r="E59" s="34"/>
      <c r="F59" s="34"/>
      <c r="G59" s="34"/>
      <c r="H59" s="19"/>
      <c r="I59" s="34"/>
      <c r="J59" s="34"/>
      <c r="K59" s="34"/>
      <c r="L59" s="19"/>
      <c r="M59" s="34"/>
      <c r="N59" s="34"/>
      <c r="O59" s="34"/>
      <c r="P59" s="34"/>
      <c r="Q59" s="34"/>
      <c r="R59" s="34"/>
      <c r="S59" s="34"/>
    </row>
    <row r="60" spans="1:19">
      <c r="A60" s="34"/>
      <c r="B60" s="34"/>
      <c r="C60" s="34"/>
      <c r="D60" s="34"/>
      <c r="E60" s="34"/>
      <c r="F60" s="34"/>
      <c r="G60" s="34"/>
      <c r="H60" s="19"/>
      <c r="I60" s="34"/>
      <c r="J60" s="34"/>
      <c r="K60" s="34"/>
      <c r="L60" s="19"/>
      <c r="M60" s="34"/>
      <c r="N60" s="34"/>
      <c r="O60" s="34"/>
      <c r="P60" s="34"/>
      <c r="Q60" s="34"/>
      <c r="R60" s="34"/>
      <c r="S60" s="34"/>
    </row>
    <row r="61" spans="1:19">
      <c r="A61" s="34"/>
      <c r="B61" s="34"/>
      <c r="C61" s="34"/>
      <c r="D61" s="34"/>
      <c r="E61" s="34"/>
      <c r="F61" s="34"/>
      <c r="G61" s="34"/>
      <c r="H61" s="19"/>
      <c r="I61" s="34"/>
      <c r="J61" s="34"/>
      <c r="K61" s="34"/>
      <c r="L61" s="19"/>
      <c r="M61" s="34"/>
      <c r="N61" s="34"/>
      <c r="O61" s="34"/>
      <c r="P61" s="34"/>
      <c r="Q61" s="34"/>
      <c r="R61" s="34"/>
      <c r="S61" s="34"/>
    </row>
    <row r="62" spans="1:19">
      <c r="A62" s="34"/>
      <c r="B62" s="34"/>
      <c r="C62" s="34"/>
      <c r="D62" s="34"/>
      <c r="E62" s="34"/>
      <c r="F62" s="34"/>
      <c r="G62" s="34"/>
      <c r="H62" s="19"/>
      <c r="I62" s="34"/>
      <c r="J62" s="34"/>
      <c r="K62" s="34"/>
      <c r="L62" s="19"/>
      <c r="M62" s="34"/>
      <c r="N62" s="34"/>
      <c r="O62" s="34"/>
      <c r="P62" s="34"/>
      <c r="Q62" s="34"/>
      <c r="R62" s="34"/>
      <c r="S62" s="34"/>
    </row>
    <row r="63" spans="1:19">
      <c r="A63" s="34"/>
      <c r="B63" s="34"/>
      <c r="C63" s="34"/>
      <c r="D63" s="34"/>
      <c r="E63" s="34"/>
      <c r="F63" s="34"/>
      <c r="G63" s="34"/>
      <c r="H63" s="19"/>
      <c r="I63" s="34"/>
      <c r="J63" s="34"/>
      <c r="K63" s="34"/>
      <c r="L63" s="19"/>
      <c r="M63" s="34"/>
      <c r="N63" s="34"/>
      <c r="O63" s="34"/>
      <c r="P63" s="34"/>
      <c r="Q63" s="34"/>
      <c r="R63" s="34"/>
      <c r="S63" s="34"/>
    </row>
    <row r="64" spans="1:19">
      <c r="A64" s="34"/>
      <c r="B64" s="34"/>
      <c r="C64" s="34"/>
      <c r="D64" s="34"/>
      <c r="E64" s="34"/>
      <c r="F64" s="34"/>
      <c r="G64" s="34"/>
      <c r="H64" s="19"/>
      <c r="I64" s="34"/>
      <c r="J64" s="34"/>
      <c r="K64" s="34"/>
      <c r="L64" s="19"/>
      <c r="M64" s="34"/>
      <c r="N64" s="34"/>
      <c r="O64" s="34"/>
      <c r="P64" s="34"/>
      <c r="Q64" s="34"/>
      <c r="R64" s="34"/>
      <c r="S64" s="34"/>
    </row>
    <row r="65" spans="1:19">
      <c r="A65" s="34"/>
      <c r="B65" s="34"/>
      <c r="C65" s="34"/>
      <c r="D65" s="34"/>
      <c r="E65" s="34"/>
      <c r="F65" s="34"/>
      <c r="G65" s="34"/>
      <c r="H65" s="19"/>
      <c r="I65" s="34"/>
      <c r="J65" s="34"/>
      <c r="K65" s="34"/>
      <c r="L65" s="19"/>
      <c r="M65" s="34"/>
      <c r="N65" s="34"/>
      <c r="O65" s="34"/>
      <c r="P65" s="34"/>
      <c r="Q65" s="34"/>
      <c r="R65" s="34"/>
      <c r="S65" s="34"/>
    </row>
    <row r="66" spans="1:19">
      <c r="A66" s="34"/>
      <c r="B66" s="34"/>
      <c r="C66" s="34"/>
      <c r="D66" s="34"/>
      <c r="E66" s="34"/>
      <c r="F66" s="34"/>
      <c r="G66" s="34"/>
      <c r="H66" s="19"/>
      <c r="I66" s="34"/>
      <c r="J66" s="34"/>
      <c r="K66" s="34"/>
      <c r="L66" s="19"/>
      <c r="M66" s="34"/>
      <c r="N66" s="34"/>
      <c r="O66" s="34"/>
      <c r="P66" s="34"/>
      <c r="Q66" s="34"/>
      <c r="R66" s="34"/>
      <c r="S66" s="34"/>
    </row>
    <row r="67" spans="1:19">
      <c r="A67" s="34"/>
      <c r="B67" s="34"/>
      <c r="C67" s="34"/>
      <c r="D67" s="34"/>
      <c r="E67" s="34"/>
      <c r="F67" s="34"/>
      <c r="G67" s="34"/>
      <c r="H67" s="19"/>
      <c r="I67" s="34"/>
      <c r="J67" s="34"/>
      <c r="K67" s="34"/>
      <c r="L67" s="19"/>
      <c r="M67" s="34"/>
      <c r="N67" s="34"/>
      <c r="O67" s="34"/>
      <c r="P67" s="34"/>
      <c r="Q67" s="34"/>
      <c r="R67" s="34"/>
      <c r="S67" s="34"/>
    </row>
    <row r="68" spans="1:19">
      <c r="A68" s="34"/>
      <c r="B68" s="34"/>
      <c r="C68" s="34"/>
      <c r="D68" s="34"/>
      <c r="E68" s="34"/>
      <c r="F68" s="34"/>
      <c r="G68" s="34"/>
      <c r="H68" s="19"/>
      <c r="I68" s="34"/>
      <c r="J68" s="34"/>
      <c r="K68" s="34"/>
      <c r="L68" s="19"/>
      <c r="M68" s="34"/>
      <c r="N68" s="34"/>
      <c r="O68" s="34"/>
      <c r="P68" s="34"/>
      <c r="Q68" s="34"/>
      <c r="R68" s="34"/>
      <c r="S68" s="34"/>
    </row>
    <row r="69" spans="1:19">
      <c r="A69" s="34"/>
      <c r="B69" s="34"/>
      <c r="C69" s="34"/>
      <c r="D69" s="34"/>
      <c r="E69" s="34"/>
      <c r="F69" s="34"/>
      <c r="G69" s="34"/>
      <c r="H69" s="19"/>
      <c r="I69" s="34"/>
      <c r="J69" s="34"/>
      <c r="K69" s="34"/>
      <c r="L69" s="19"/>
      <c r="M69" s="34"/>
      <c r="N69" s="34"/>
      <c r="O69" s="34"/>
      <c r="P69" s="34"/>
      <c r="Q69" s="34"/>
      <c r="R69" s="34"/>
      <c r="S69" s="34"/>
    </row>
    <row r="70" spans="1:19">
      <c r="A70" s="34"/>
      <c r="B70" s="34"/>
      <c r="C70" s="34"/>
      <c r="D70" s="34"/>
      <c r="E70" s="34"/>
      <c r="F70" s="34"/>
      <c r="G70" s="34"/>
      <c r="H70" s="19"/>
      <c r="I70" s="34"/>
      <c r="J70" s="34"/>
      <c r="K70" s="34"/>
      <c r="L70" s="19"/>
      <c r="M70" s="34"/>
      <c r="N70" s="34"/>
      <c r="O70" s="34"/>
      <c r="P70" s="34"/>
      <c r="Q70" s="34"/>
      <c r="R70" s="34"/>
      <c r="S70" s="34"/>
    </row>
    <row r="71" spans="1:19">
      <c r="A71" s="34"/>
      <c r="B71" s="34"/>
      <c r="C71" s="34"/>
      <c r="D71" s="34"/>
      <c r="E71" s="34"/>
      <c r="F71" s="34"/>
      <c r="G71" s="34"/>
      <c r="H71" s="19"/>
      <c r="I71" s="34"/>
      <c r="J71" s="34"/>
      <c r="K71" s="34"/>
      <c r="L71" s="19"/>
      <c r="M71" s="34"/>
      <c r="N71" s="34"/>
      <c r="O71" s="34"/>
      <c r="P71" s="34"/>
      <c r="Q71" s="34"/>
      <c r="R71" s="34"/>
      <c r="S71" s="34"/>
    </row>
    <row r="72" spans="1:19">
      <c r="A72" s="34"/>
      <c r="B72" s="34"/>
      <c r="C72" s="34"/>
      <c r="D72" s="34"/>
      <c r="E72" s="34"/>
      <c r="F72" s="34"/>
      <c r="G72" s="34"/>
      <c r="H72" s="19"/>
      <c r="I72" s="34"/>
      <c r="J72" s="34"/>
      <c r="K72" s="34"/>
      <c r="L72" s="19"/>
      <c r="M72" s="34"/>
      <c r="N72" s="34"/>
      <c r="O72" s="34"/>
      <c r="P72" s="34"/>
      <c r="Q72" s="34"/>
      <c r="R72" s="34"/>
      <c r="S72" s="34"/>
    </row>
    <row r="73" spans="1:19">
      <c r="A73" s="34"/>
      <c r="B73" s="34"/>
      <c r="C73" s="34"/>
      <c r="D73" s="34"/>
      <c r="E73" s="34"/>
      <c r="F73" s="34"/>
      <c r="G73" s="34"/>
      <c r="H73" s="19"/>
      <c r="I73" s="34"/>
      <c r="J73" s="34"/>
      <c r="K73" s="34"/>
      <c r="L73" s="19"/>
      <c r="M73" s="34"/>
      <c r="N73" s="34"/>
      <c r="O73" s="34"/>
      <c r="P73" s="34"/>
      <c r="Q73" s="34"/>
      <c r="R73" s="34"/>
      <c r="S73" s="34"/>
    </row>
    <row r="74" spans="1:19">
      <c r="A74" s="34"/>
      <c r="B74" s="34"/>
      <c r="C74" s="34"/>
      <c r="D74" s="34"/>
      <c r="E74" s="34"/>
      <c r="F74" s="34"/>
      <c r="G74" s="34"/>
      <c r="H74" s="19"/>
      <c r="I74" s="34"/>
      <c r="J74" s="34"/>
      <c r="K74" s="34"/>
      <c r="L74" s="19"/>
      <c r="M74" s="34"/>
      <c r="N74" s="34"/>
      <c r="O74" s="34"/>
      <c r="P74" s="34"/>
      <c r="Q74" s="34"/>
      <c r="R74" s="34"/>
      <c r="S74" s="34"/>
    </row>
    <row r="75" spans="1:19">
      <c r="A75" s="34"/>
      <c r="B75" s="34"/>
      <c r="C75" s="34"/>
      <c r="D75" s="34"/>
      <c r="E75" s="34"/>
      <c r="F75" s="34"/>
      <c r="G75" s="34"/>
      <c r="H75" s="19"/>
      <c r="I75" s="34"/>
      <c r="J75" s="34"/>
      <c r="K75" s="34"/>
      <c r="L75" s="19"/>
      <c r="M75" s="34"/>
      <c r="N75" s="34"/>
      <c r="O75" s="34"/>
      <c r="P75" s="34"/>
      <c r="Q75" s="34"/>
      <c r="R75" s="34"/>
      <c r="S75" s="34"/>
    </row>
    <row r="76" spans="1:19">
      <c r="A76" s="34"/>
      <c r="B76" s="34"/>
      <c r="C76" s="34"/>
      <c r="D76" s="34"/>
      <c r="E76" s="34"/>
      <c r="F76" s="34"/>
      <c r="G76" s="34"/>
      <c r="H76" s="19"/>
      <c r="I76" s="34"/>
      <c r="J76" s="34"/>
      <c r="K76" s="34"/>
      <c r="L76" s="19"/>
      <c r="M76" s="34"/>
      <c r="N76" s="34"/>
      <c r="O76" s="34"/>
      <c r="P76" s="34"/>
      <c r="Q76" s="34"/>
      <c r="R76" s="34"/>
      <c r="S76" s="34"/>
    </row>
    <row r="77" spans="1:19">
      <c r="A77" s="34"/>
      <c r="B77" s="34"/>
      <c r="C77" s="34"/>
      <c r="D77" s="34"/>
      <c r="E77" s="34"/>
      <c r="F77" s="34"/>
      <c r="G77" s="34"/>
      <c r="H77" s="19"/>
      <c r="I77" s="34"/>
      <c r="J77" s="34"/>
      <c r="K77" s="34"/>
      <c r="L77" s="19"/>
      <c r="M77" s="34"/>
      <c r="N77" s="34"/>
      <c r="O77" s="34"/>
      <c r="P77" s="34"/>
      <c r="Q77" s="34"/>
      <c r="R77" s="34"/>
      <c r="S77" s="34"/>
    </row>
    <row r="78" spans="1:19">
      <c r="A78" s="34"/>
      <c r="B78" s="34"/>
      <c r="C78" s="34"/>
      <c r="D78" s="34"/>
      <c r="E78" s="34"/>
      <c r="F78" s="34"/>
      <c r="G78" s="34"/>
      <c r="H78" s="19"/>
      <c r="I78" s="34"/>
      <c r="J78" s="34"/>
      <c r="K78" s="34"/>
      <c r="L78" s="19"/>
      <c r="M78" s="34"/>
      <c r="N78" s="34"/>
      <c r="O78" s="34"/>
      <c r="P78" s="34"/>
      <c r="Q78" s="34"/>
      <c r="R78" s="34"/>
      <c r="S78" s="34"/>
    </row>
    <row r="79" spans="1:19">
      <c r="A79" s="34"/>
      <c r="B79" s="34"/>
      <c r="C79" s="34"/>
      <c r="D79" s="34"/>
      <c r="E79" s="34"/>
      <c r="F79" s="34"/>
      <c r="G79" s="34"/>
      <c r="H79" s="19"/>
      <c r="I79" s="34"/>
      <c r="J79" s="34"/>
      <c r="K79" s="34"/>
      <c r="L79" s="19"/>
      <c r="M79" s="34"/>
      <c r="N79" s="34"/>
      <c r="O79" s="34"/>
      <c r="P79" s="34"/>
      <c r="Q79" s="34"/>
      <c r="R79" s="34"/>
      <c r="S79" s="34"/>
    </row>
    <row r="80" spans="1:19">
      <c r="A80" s="34"/>
      <c r="B80" s="34"/>
      <c r="C80" s="34"/>
      <c r="D80" s="34"/>
      <c r="E80" s="34"/>
      <c r="F80" s="34"/>
      <c r="G80" s="34"/>
      <c r="H80" s="19"/>
      <c r="I80" s="34"/>
      <c r="J80" s="34"/>
      <c r="K80" s="34"/>
      <c r="L80" s="19"/>
      <c r="M80" s="34"/>
      <c r="N80" s="34"/>
      <c r="O80" s="34"/>
      <c r="P80" s="34"/>
      <c r="Q80" s="34"/>
      <c r="R80" s="34"/>
      <c r="S80" s="34"/>
    </row>
    <row r="81" spans="1:19">
      <c r="A81" s="34"/>
      <c r="B81" s="34"/>
      <c r="C81" s="34"/>
      <c r="D81" s="34"/>
      <c r="E81" s="34"/>
      <c r="F81" s="34"/>
      <c r="G81" s="34"/>
      <c r="H81" s="19"/>
      <c r="I81" s="34"/>
      <c r="J81" s="34"/>
      <c r="K81" s="34"/>
      <c r="L81" s="19"/>
      <c r="M81" s="34"/>
      <c r="N81" s="34"/>
      <c r="O81" s="34"/>
      <c r="P81" s="34"/>
      <c r="Q81" s="34"/>
      <c r="R81" s="34"/>
      <c r="S81" s="34"/>
    </row>
    <row r="82" spans="1:19">
      <c r="A82" s="34"/>
      <c r="B82" s="34"/>
      <c r="C82" s="34"/>
      <c r="D82" s="34"/>
      <c r="E82" s="34"/>
      <c r="F82" s="34"/>
      <c r="G82" s="34"/>
      <c r="H82" s="19"/>
      <c r="I82" s="34"/>
      <c r="J82" s="34"/>
      <c r="K82" s="34"/>
      <c r="L82" s="19"/>
      <c r="M82" s="34"/>
      <c r="N82" s="34"/>
      <c r="O82" s="34"/>
      <c r="P82" s="34"/>
      <c r="Q82" s="34"/>
      <c r="R82" s="34"/>
      <c r="S82" s="34"/>
    </row>
    <row r="83" spans="1:19">
      <c r="A83" s="34"/>
      <c r="B83" s="34"/>
      <c r="C83" s="34"/>
      <c r="D83" s="34"/>
      <c r="E83" s="34"/>
      <c r="F83" s="34"/>
      <c r="G83" s="34"/>
      <c r="H83" s="19"/>
      <c r="I83" s="34"/>
      <c r="J83" s="34"/>
      <c r="K83" s="34"/>
      <c r="L83" s="19"/>
      <c r="M83" s="34"/>
      <c r="N83" s="34"/>
      <c r="O83" s="34"/>
      <c r="P83" s="34"/>
      <c r="Q83" s="34"/>
      <c r="R83" s="34"/>
      <c r="S83" s="34"/>
    </row>
    <row r="84" spans="1:19">
      <c r="A84" s="34"/>
      <c r="B84" s="34"/>
      <c r="C84" s="34"/>
      <c r="D84" s="34"/>
      <c r="E84" s="34"/>
      <c r="F84" s="34"/>
      <c r="G84" s="34"/>
      <c r="H84" s="19"/>
      <c r="I84" s="34"/>
      <c r="J84" s="34"/>
      <c r="K84" s="34"/>
      <c r="L84" s="19"/>
      <c r="M84" s="34"/>
      <c r="N84" s="34"/>
      <c r="O84" s="34"/>
      <c r="P84" s="34"/>
      <c r="Q84" s="34"/>
      <c r="R84" s="34"/>
      <c r="S84" s="34"/>
    </row>
    <row r="85" spans="1:19">
      <c r="A85" s="34"/>
      <c r="B85" s="34"/>
      <c r="C85" s="34"/>
      <c r="D85" s="34"/>
      <c r="E85" s="34"/>
      <c r="F85" s="34"/>
      <c r="G85" s="34"/>
      <c r="H85" s="19"/>
      <c r="I85" s="34"/>
      <c r="J85" s="34"/>
      <c r="K85" s="34"/>
      <c r="L85" s="19"/>
      <c r="M85" s="34"/>
      <c r="N85" s="34"/>
      <c r="O85" s="34"/>
      <c r="P85" s="34"/>
      <c r="Q85" s="34"/>
      <c r="R85" s="34"/>
      <c r="S85" s="34"/>
    </row>
    <row r="86" spans="1:19">
      <c r="A86" s="34"/>
      <c r="B86" s="34"/>
      <c r="C86" s="34"/>
      <c r="D86" s="34"/>
      <c r="E86" s="34"/>
      <c r="F86" s="34"/>
      <c r="G86" s="34"/>
      <c r="H86" s="19"/>
      <c r="I86" s="34"/>
      <c r="J86" s="34"/>
      <c r="K86" s="34"/>
      <c r="L86" s="19"/>
      <c r="M86" s="34"/>
      <c r="N86" s="34"/>
      <c r="O86" s="34"/>
      <c r="P86" s="34"/>
      <c r="Q86" s="34"/>
      <c r="R86" s="34"/>
      <c r="S86" s="34"/>
    </row>
    <row r="87" spans="1:19">
      <c r="A87" s="34"/>
      <c r="B87" s="34"/>
      <c r="C87" s="34"/>
      <c r="D87" s="34"/>
      <c r="E87" s="34"/>
      <c r="F87" s="34"/>
      <c r="G87" s="34"/>
      <c r="H87" s="19"/>
      <c r="I87" s="34"/>
      <c r="J87" s="34"/>
      <c r="K87" s="34"/>
      <c r="L87" s="19"/>
      <c r="M87" s="34"/>
      <c r="N87" s="34"/>
      <c r="O87" s="34"/>
      <c r="P87" s="34"/>
      <c r="Q87" s="34"/>
      <c r="R87" s="34"/>
      <c r="S87" s="34"/>
    </row>
    <row r="88" spans="1:19">
      <c r="A88" s="34"/>
      <c r="B88" s="34"/>
      <c r="C88" s="34"/>
      <c r="D88" s="34"/>
      <c r="E88" s="34"/>
      <c r="F88" s="34"/>
      <c r="G88" s="34"/>
      <c r="H88" s="19"/>
      <c r="I88" s="34"/>
      <c r="J88" s="34"/>
      <c r="K88" s="34"/>
      <c r="L88" s="19"/>
      <c r="M88" s="34"/>
      <c r="N88" s="34"/>
      <c r="O88" s="34"/>
      <c r="P88" s="34"/>
      <c r="Q88" s="34"/>
      <c r="R88" s="34"/>
      <c r="S88" s="34"/>
    </row>
    <row r="89" spans="1:19">
      <c r="A89" s="34"/>
      <c r="B89" s="34"/>
      <c r="C89" s="34"/>
      <c r="D89" s="34"/>
      <c r="E89" s="34"/>
      <c r="F89" s="34"/>
      <c r="G89" s="34"/>
      <c r="H89" s="19"/>
      <c r="I89" s="34"/>
      <c r="J89" s="34"/>
      <c r="K89" s="34"/>
      <c r="L89" s="19"/>
      <c r="M89" s="34"/>
      <c r="N89" s="34"/>
      <c r="O89" s="34"/>
      <c r="P89" s="34"/>
      <c r="Q89" s="34"/>
      <c r="R89" s="34"/>
      <c r="S89" s="34"/>
    </row>
    <row r="90" spans="1:19">
      <c r="A90" s="34"/>
      <c r="B90" s="34"/>
      <c r="C90" s="34"/>
      <c r="D90" s="34"/>
      <c r="E90" s="34"/>
      <c r="F90" s="34"/>
      <c r="G90" s="34"/>
      <c r="H90" s="19"/>
      <c r="I90" s="34"/>
      <c r="J90" s="34"/>
      <c r="K90" s="34"/>
      <c r="L90" s="19"/>
      <c r="M90" s="34"/>
      <c r="N90" s="34"/>
      <c r="O90" s="34"/>
      <c r="P90" s="34"/>
      <c r="Q90" s="34"/>
      <c r="R90" s="34"/>
      <c r="S90" s="34"/>
    </row>
    <row r="91" spans="1:19">
      <c r="A91" s="34"/>
      <c r="B91" s="34"/>
      <c r="C91" s="34"/>
      <c r="D91" s="34"/>
      <c r="E91" s="34"/>
      <c r="F91" s="34"/>
      <c r="G91" s="34"/>
      <c r="H91" s="19"/>
      <c r="I91" s="34"/>
      <c r="J91" s="34"/>
      <c r="K91" s="34"/>
      <c r="L91" s="19"/>
      <c r="M91" s="34"/>
      <c r="N91" s="34"/>
      <c r="O91" s="34"/>
      <c r="P91" s="34"/>
      <c r="Q91" s="34"/>
      <c r="R91" s="34"/>
      <c r="S91" s="34"/>
    </row>
    <row r="92" spans="1:19">
      <c r="A92" s="34"/>
      <c r="B92" s="34"/>
      <c r="C92" s="34"/>
      <c r="D92" s="34"/>
      <c r="E92" s="34"/>
      <c r="F92" s="34"/>
      <c r="G92" s="34"/>
      <c r="H92" s="19"/>
      <c r="I92" s="34"/>
      <c r="J92" s="34"/>
      <c r="K92" s="34"/>
      <c r="L92" s="19"/>
      <c r="M92" s="34"/>
      <c r="N92" s="34"/>
      <c r="O92" s="34"/>
      <c r="P92" s="34"/>
      <c r="Q92" s="34"/>
      <c r="R92" s="34"/>
      <c r="S92" s="34"/>
    </row>
    <row r="93" spans="1:19">
      <c r="A93" s="34"/>
      <c r="B93" s="34"/>
      <c r="C93" s="34"/>
      <c r="D93" s="34"/>
      <c r="E93" s="34"/>
      <c r="F93" s="34"/>
      <c r="G93" s="34"/>
      <c r="H93" s="19"/>
      <c r="I93" s="34"/>
      <c r="J93" s="34"/>
      <c r="K93" s="34"/>
      <c r="L93" s="19"/>
      <c r="M93" s="34"/>
      <c r="N93" s="34"/>
      <c r="O93" s="34"/>
      <c r="P93" s="34"/>
      <c r="Q93" s="34"/>
      <c r="R93" s="34"/>
      <c r="S93" s="34"/>
    </row>
    <row r="94" spans="1:19">
      <c r="A94" s="34"/>
      <c r="B94" s="34"/>
      <c r="C94" s="34"/>
      <c r="D94" s="34"/>
      <c r="E94" s="34"/>
      <c r="F94" s="34"/>
      <c r="G94" s="34"/>
      <c r="H94" s="19"/>
      <c r="I94" s="34"/>
      <c r="J94" s="34"/>
      <c r="K94" s="34"/>
      <c r="L94" s="19"/>
      <c r="M94" s="34"/>
      <c r="N94" s="34"/>
      <c r="O94" s="34"/>
      <c r="P94" s="34"/>
      <c r="Q94" s="34"/>
      <c r="R94" s="34"/>
      <c r="S94" s="34"/>
    </row>
    <row r="95" spans="1:19">
      <c r="A95" s="34"/>
      <c r="B95" s="34"/>
      <c r="C95" s="34"/>
      <c r="D95" s="34"/>
      <c r="E95" s="34"/>
      <c r="F95" s="34"/>
      <c r="G95" s="34"/>
      <c r="H95" s="19"/>
      <c r="I95" s="34"/>
      <c r="J95" s="34"/>
      <c r="K95" s="34"/>
      <c r="L95" s="19"/>
      <c r="M95" s="34"/>
      <c r="N95" s="34"/>
      <c r="O95" s="34"/>
      <c r="P95" s="34"/>
      <c r="Q95" s="34"/>
      <c r="R95" s="34"/>
      <c r="S95" s="34"/>
    </row>
    <row r="96" spans="1:19">
      <c r="A96" s="34"/>
      <c r="B96" s="34"/>
      <c r="C96" s="34"/>
      <c r="D96" s="34"/>
      <c r="E96" s="34"/>
      <c r="F96" s="34"/>
      <c r="G96" s="34"/>
      <c r="H96" s="19"/>
      <c r="I96" s="34"/>
      <c r="J96" s="34"/>
      <c r="K96" s="34"/>
      <c r="L96" s="19"/>
      <c r="M96" s="34"/>
      <c r="N96" s="34"/>
      <c r="O96" s="34"/>
      <c r="P96" s="34"/>
      <c r="Q96" s="34"/>
      <c r="R96" s="34"/>
      <c r="S96" s="34"/>
    </row>
    <row r="97" spans="1:19">
      <c r="A97" s="34"/>
      <c r="B97" s="34"/>
      <c r="C97" s="34"/>
      <c r="D97" s="34"/>
      <c r="E97" s="34"/>
      <c r="F97" s="34"/>
      <c r="G97" s="34"/>
      <c r="H97" s="19"/>
      <c r="I97" s="34"/>
      <c r="J97" s="34"/>
      <c r="K97" s="34"/>
      <c r="L97" s="19"/>
      <c r="M97" s="34"/>
      <c r="N97" s="34"/>
      <c r="O97" s="34"/>
      <c r="P97" s="34"/>
      <c r="Q97" s="34"/>
      <c r="R97" s="34"/>
      <c r="S97" s="34"/>
    </row>
    <row r="98" spans="1:19">
      <c r="A98" s="34"/>
      <c r="B98" s="34"/>
      <c r="C98" s="34"/>
      <c r="D98" s="34"/>
      <c r="E98" s="34"/>
      <c r="F98" s="34"/>
      <c r="G98" s="34"/>
      <c r="H98" s="19"/>
      <c r="I98" s="34"/>
      <c r="J98" s="34"/>
      <c r="K98" s="34"/>
      <c r="L98" s="19"/>
      <c r="M98" s="34"/>
      <c r="N98" s="34"/>
      <c r="O98" s="34"/>
      <c r="P98" s="34"/>
      <c r="Q98" s="34"/>
      <c r="R98" s="34"/>
      <c r="S98" s="34"/>
    </row>
    <row r="99" spans="1:19">
      <c r="A99" s="34"/>
      <c r="B99" s="34"/>
      <c r="C99" s="34"/>
      <c r="D99" s="34"/>
      <c r="E99" s="34"/>
      <c r="F99" s="34"/>
      <c r="G99" s="34"/>
      <c r="H99" s="19"/>
      <c r="I99" s="34"/>
      <c r="J99" s="34"/>
      <c r="K99" s="34"/>
      <c r="L99" s="19"/>
      <c r="M99" s="34"/>
      <c r="N99" s="34"/>
      <c r="O99" s="34"/>
      <c r="P99" s="34"/>
      <c r="Q99" s="34"/>
      <c r="R99" s="34"/>
      <c r="S99" s="34"/>
    </row>
    <row r="100" spans="1:19">
      <c r="A100" s="34"/>
      <c r="B100" s="34"/>
      <c r="C100" s="34"/>
      <c r="D100" s="34"/>
      <c r="E100" s="34"/>
      <c r="F100" s="34"/>
      <c r="G100" s="34"/>
      <c r="H100" s="19"/>
      <c r="I100" s="34"/>
      <c r="J100" s="34"/>
      <c r="K100" s="34"/>
      <c r="L100" s="19"/>
      <c r="M100" s="34"/>
      <c r="N100" s="34"/>
      <c r="O100" s="34"/>
      <c r="P100" s="34"/>
      <c r="Q100" s="34"/>
      <c r="R100" s="34"/>
      <c r="S100" s="34"/>
    </row>
  </sheetData>
  <sheetProtection sheet="1" objects="1" scenarios="1" selectLockedCells="1" selectUnlockedCells="1"/>
  <mergeCells count="9">
    <mergeCell ref="A3:C3"/>
    <mergeCell ref="I3:K3"/>
    <mergeCell ref="M3:O3"/>
    <mergeCell ref="A1:G1"/>
    <mergeCell ref="I1:K1"/>
    <mergeCell ref="M1:S1"/>
    <mergeCell ref="A2:G2"/>
    <mergeCell ref="I2:K2"/>
    <mergeCell ref="M2:S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6716-E79E-C245-B208-606E04778846}">
  <dimension ref="A1:P48"/>
  <sheetViews>
    <sheetView tabSelected="1" topLeftCell="J31" workbookViewId="0">
      <selection activeCell="N48" sqref="N48"/>
    </sheetView>
  </sheetViews>
  <sheetFormatPr baseColWidth="10" defaultRowHeight="16"/>
  <cols>
    <col min="3" max="3" width="37.83203125" customWidth="1"/>
    <col min="4" max="4" width="5.6640625" customWidth="1"/>
    <col min="6" max="6" width="15.5" customWidth="1"/>
    <col min="7" max="7" width="28.33203125" customWidth="1"/>
    <col min="8" max="8" width="4.1640625" customWidth="1"/>
    <col min="10" max="10" width="13.33203125" customWidth="1"/>
    <col min="11" max="11" width="35" customWidth="1"/>
    <col min="14" max="14" width="15.1640625" customWidth="1"/>
    <col min="15" max="15" width="31" customWidth="1"/>
    <col min="16" max="16" width="14.1640625" customWidth="1"/>
  </cols>
  <sheetData>
    <row r="1" spans="1:16">
      <c r="A1" s="95" t="s">
        <v>484</v>
      </c>
      <c r="B1" s="95"/>
      <c r="C1" s="95"/>
      <c r="D1" s="42"/>
      <c r="E1" s="95" t="s">
        <v>485</v>
      </c>
      <c r="F1" s="95"/>
      <c r="G1" s="95"/>
      <c r="H1" s="42"/>
      <c r="I1" s="95" t="s">
        <v>486</v>
      </c>
      <c r="J1" s="95"/>
      <c r="K1" s="95"/>
      <c r="L1" s="42"/>
      <c r="M1" s="95" t="s">
        <v>487</v>
      </c>
      <c r="N1" s="95"/>
      <c r="O1" s="95"/>
    </row>
    <row r="2" spans="1:16">
      <c r="A2" s="98" t="s">
        <v>1</v>
      </c>
      <c r="B2" s="98"/>
      <c r="C2" s="98"/>
      <c r="D2" s="44"/>
      <c r="E2" s="98" t="s">
        <v>1</v>
      </c>
      <c r="F2" s="98"/>
      <c r="G2" s="98"/>
      <c r="H2" s="44"/>
      <c r="I2" s="98" t="s">
        <v>1</v>
      </c>
      <c r="J2" s="98"/>
      <c r="K2" s="98"/>
      <c r="L2" s="44"/>
      <c r="M2" s="98" t="s">
        <v>1</v>
      </c>
      <c r="N2" s="98"/>
      <c r="O2" s="98"/>
    </row>
    <row r="3" spans="1:16" ht="22">
      <c r="A3" s="2"/>
      <c r="B3" s="8" t="s">
        <v>3</v>
      </c>
      <c r="C3" s="8" t="s">
        <v>4</v>
      </c>
      <c r="D3" s="46"/>
      <c r="E3" s="8"/>
      <c r="F3" s="8" t="s">
        <v>3</v>
      </c>
      <c r="G3" s="8" t="s">
        <v>4</v>
      </c>
      <c r="H3" s="46"/>
      <c r="I3" s="8"/>
      <c r="J3" s="8" t="s">
        <v>3</v>
      </c>
      <c r="K3" s="8" t="s">
        <v>4</v>
      </c>
      <c r="L3" s="46"/>
      <c r="M3" s="8"/>
      <c r="N3" s="8" t="s">
        <v>3</v>
      </c>
      <c r="O3" s="8" t="s">
        <v>4</v>
      </c>
    </row>
    <row r="4" spans="1:16">
      <c r="A4" s="4"/>
      <c r="B4" s="61" t="s">
        <v>278</v>
      </c>
      <c r="C4" s="10" t="s">
        <v>279</v>
      </c>
      <c r="D4" s="48"/>
      <c r="E4" s="10"/>
      <c r="F4" s="47" t="s">
        <v>131</v>
      </c>
      <c r="G4" s="10" t="s">
        <v>132</v>
      </c>
      <c r="H4" s="48"/>
      <c r="I4" s="10"/>
      <c r="J4" s="47" t="s">
        <v>359</v>
      </c>
      <c r="K4" s="10" t="s">
        <v>457</v>
      </c>
      <c r="L4" s="48"/>
      <c r="M4" s="10"/>
      <c r="N4" s="47" t="s">
        <v>325</v>
      </c>
      <c r="O4" s="10" t="s">
        <v>326</v>
      </c>
      <c r="P4" s="69" t="s">
        <v>503</v>
      </c>
    </row>
    <row r="5" spans="1:16">
      <c r="A5" s="4"/>
      <c r="B5" s="61" t="s">
        <v>351</v>
      </c>
      <c r="C5" s="10" t="s">
        <v>458</v>
      </c>
      <c r="D5" s="48"/>
      <c r="E5" s="10"/>
      <c r="F5" s="47" t="s">
        <v>278</v>
      </c>
      <c r="G5" s="10" t="s">
        <v>279</v>
      </c>
      <c r="H5" s="48"/>
      <c r="I5" s="10"/>
      <c r="J5" s="47" t="s">
        <v>6</v>
      </c>
      <c r="K5" s="10" t="s">
        <v>7</v>
      </c>
      <c r="L5" s="48"/>
      <c r="M5" s="10"/>
      <c r="N5" s="47" t="s">
        <v>355</v>
      </c>
      <c r="O5" s="10" t="s">
        <v>406</v>
      </c>
      <c r="P5" s="13" t="s">
        <v>503</v>
      </c>
    </row>
    <row r="6" spans="1:16">
      <c r="A6" s="4"/>
      <c r="B6" s="61" t="s">
        <v>190</v>
      </c>
      <c r="C6" s="10" t="s">
        <v>191</v>
      </c>
      <c r="D6" s="48"/>
      <c r="E6" s="10"/>
      <c r="F6" s="47" t="s">
        <v>33</v>
      </c>
      <c r="G6" s="10" t="s">
        <v>34</v>
      </c>
      <c r="H6" s="48"/>
      <c r="I6" s="10"/>
      <c r="J6" s="47" t="s">
        <v>239</v>
      </c>
      <c r="K6" s="10" t="s">
        <v>240</v>
      </c>
      <c r="L6" s="48"/>
      <c r="M6" s="10"/>
      <c r="N6" s="47" t="s">
        <v>190</v>
      </c>
      <c r="O6" s="10" t="s">
        <v>191</v>
      </c>
      <c r="P6" s="13" t="s">
        <v>504</v>
      </c>
    </row>
    <row r="7" spans="1:16">
      <c r="A7" s="4"/>
      <c r="B7" s="61" t="s">
        <v>342</v>
      </c>
      <c r="C7" s="10" t="s">
        <v>459</v>
      </c>
      <c r="D7" s="48"/>
      <c r="E7" s="10"/>
      <c r="F7" s="47" t="s">
        <v>102</v>
      </c>
      <c r="G7" s="10" t="s">
        <v>103</v>
      </c>
      <c r="H7" s="48"/>
      <c r="I7" s="10"/>
      <c r="J7" s="47" t="s">
        <v>190</v>
      </c>
      <c r="K7" s="10" t="s">
        <v>191</v>
      </c>
      <c r="L7" s="48"/>
      <c r="M7" s="10"/>
      <c r="N7" s="47" t="s">
        <v>187</v>
      </c>
      <c r="O7" s="10" t="s">
        <v>188</v>
      </c>
      <c r="P7" s="13" t="s">
        <v>504</v>
      </c>
    </row>
    <row r="8" spans="1:16">
      <c r="A8" s="4"/>
      <c r="B8" s="61"/>
      <c r="C8" s="10"/>
      <c r="D8" s="48"/>
      <c r="E8" s="10"/>
      <c r="F8" s="47"/>
      <c r="G8" s="10"/>
      <c r="H8" s="48"/>
      <c r="I8" s="10"/>
      <c r="J8" s="47"/>
      <c r="K8" s="10"/>
      <c r="L8" s="48"/>
      <c r="M8" s="10"/>
      <c r="N8" s="47" t="s">
        <v>460</v>
      </c>
      <c r="O8" s="10" t="s">
        <v>461</v>
      </c>
      <c r="P8" s="13" t="s">
        <v>505</v>
      </c>
    </row>
    <row r="9" spans="1:16">
      <c r="A9" s="4"/>
      <c r="B9" s="61" t="s">
        <v>76</v>
      </c>
      <c r="C9" s="10" t="s">
        <v>77</v>
      </c>
      <c r="D9" s="48"/>
      <c r="E9" s="10"/>
      <c r="F9" s="47" t="s">
        <v>342</v>
      </c>
      <c r="G9" s="10" t="s">
        <v>459</v>
      </c>
      <c r="H9" s="48"/>
      <c r="I9" s="10"/>
      <c r="J9" s="47" t="s">
        <v>67</v>
      </c>
      <c r="K9" s="10" t="s">
        <v>68</v>
      </c>
      <c r="L9" s="48"/>
      <c r="M9" s="109" t="s">
        <v>506</v>
      </c>
      <c r="N9" s="110"/>
      <c r="O9" s="110"/>
    </row>
    <row r="10" spans="1:16">
      <c r="A10" s="4"/>
      <c r="B10" s="61" t="s">
        <v>225</v>
      </c>
      <c r="C10" s="10" t="s">
        <v>226</v>
      </c>
      <c r="D10" s="48"/>
      <c r="E10" s="10"/>
      <c r="F10" s="47" t="s">
        <v>67</v>
      </c>
      <c r="G10" s="10" t="s">
        <v>68</v>
      </c>
      <c r="H10" s="48"/>
      <c r="I10" s="10"/>
      <c r="J10" s="47" t="s">
        <v>39</v>
      </c>
      <c r="K10" s="10" t="s">
        <v>40</v>
      </c>
      <c r="L10" s="48"/>
      <c r="M10" s="10"/>
      <c r="N10" s="47" t="s">
        <v>131</v>
      </c>
      <c r="O10" s="10" t="s">
        <v>132</v>
      </c>
      <c r="P10" s="7"/>
    </row>
    <row r="11" spans="1:16">
      <c r="A11" s="4"/>
      <c r="B11" s="61" t="s">
        <v>236</v>
      </c>
      <c r="C11" s="10" t="s">
        <v>237</v>
      </c>
      <c r="D11" s="48"/>
      <c r="E11" s="10"/>
      <c r="F11" s="47" t="s">
        <v>76</v>
      </c>
      <c r="G11" s="10" t="s">
        <v>77</v>
      </c>
      <c r="H11" s="48"/>
      <c r="I11" s="10"/>
      <c r="J11" s="47" t="s">
        <v>396</v>
      </c>
      <c r="K11" s="10" t="s">
        <v>449</v>
      </c>
      <c r="L11" s="48"/>
      <c r="M11" s="10"/>
      <c r="N11" s="47" t="s">
        <v>354</v>
      </c>
      <c r="O11" s="10" t="s">
        <v>462</v>
      </c>
    </row>
    <row r="12" spans="1:16">
      <c r="A12" s="4"/>
      <c r="B12" s="61" t="s">
        <v>363</v>
      </c>
      <c r="C12" s="10" t="s">
        <v>463</v>
      </c>
      <c r="D12" s="48"/>
      <c r="E12" s="10"/>
      <c r="F12" s="47" t="s">
        <v>79</v>
      </c>
      <c r="G12" s="10" t="s">
        <v>80</v>
      </c>
      <c r="H12" s="48"/>
      <c r="I12" s="10"/>
      <c r="J12" s="47" t="s">
        <v>349</v>
      </c>
      <c r="K12" s="10" t="s">
        <v>407</v>
      </c>
      <c r="L12" s="48"/>
      <c r="M12" s="10"/>
      <c r="N12" s="47" t="s">
        <v>261</v>
      </c>
      <c r="O12" s="10" t="s">
        <v>262</v>
      </c>
    </row>
    <row r="13" spans="1:16">
      <c r="A13" s="4"/>
      <c r="B13" s="61"/>
      <c r="C13" s="10"/>
      <c r="D13" s="48"/>
      <c r="E13" s="10"/>
      <c r="F13" s="47" t="s">
        <v>317</v>
      </c>
      <c r="G13" s="10" t="s">
        <v>318</v>
      </c>
      <c r="H13" s="48"/>
      <c r="I13" s="10"/>
      <c r="J13" s="47" t="s">
        <v>225</v>
      </c>
      <c r="K13" s="10" t="s">
        <v>226</v>
      </c>
      <c r="L13" s="48"/>
      <c r="M13" s="10"/>
      <c r="N13" s="47" t="s">
        <v>105</v>
      </c>
      <c r="O13" s="10" t="s">
        <v>106</v>
      </c>
    </row>
    <row r="14" spans="1:16">
      <c r="A14" s="4"/>
      <c r="B14" s="61"/>
      <c r="C14" s="10"/>
      <c r="D14" s="48"/>
      <c r="E14" s="10"/>
      <c r="F14" s="47" t="s">
        <v>164</v>
      </c>
      <c r="G14" s="10" t="s">
        <v>165</v>
      </c>
      <c r="H14" s="48"/>
      <c r="I14" s="10"/>
      <c r="J14" s="47" t="s">
        <v>370</v>
      </c>
      <c r="K14" s="10" t="s">
        <v>464</v>
      </c>
      <c r="L14" s="48"/>
      <c r="M14" s="10"/>
      <c r="N14" s="47" t="s">
        <v>359</v>
      </c>
      <c r="O14" s="10" t="s">
        <v>457</v>
      </c>
    </row>
    <row r="15" spans="1:16">
      <c r="A15" s="4"/>
      <c r="B15" s="61"/>
      <c r="C15" s="10"/>
      <c r="D15" s="48"/>
      <c r="E15" s="10"/>
      <c r="F15" s="47" t="s">
        <v>363</v>
      </c>
      <c r="G15" s="10" t="s">
        <v>463</v>
      </c>
      <c r="H15" s="48"/>
      <c r="I15" s="10"/>
      <c r="J15" s="47" t="s">
        <v>183</v>
      </c>
      <c r="K15" s="10" t="s">
        <v>184</v>
      </c>
      <c r="L15" s="48"/>
      <c r="M15" s="10"/>
      <c r="N15" s="47" t="s">
        <v>33</v>
      </c>
      <c r="O15" s="10" t="s">
        <v>34</v>
      </c>
    </row>
    <row r="16" spans="1:16">
      <c r="A16" s="4"/>
      <c r="B16" s="61"/>
      <c r="C16" s="10"/>
      <c r="D16" s="48"/>
      <c r="E16" s="10"/>
      <c r="F16" s="47" t="s">
        <v>357</v>
      </c>
      <c r="G16" s="10" t="s">
        <v>113</v>
      </c>
      <c r="H16" s="48"/>
      <c r="I16" s="10"/>
      <c r="J16" s="47" t="s">
        <v>313</v>
      </c>
      <c r="K16" s="10" t="s">
        <v>314</v>
      </c>
      <c r="L16" s="48"/>
      <c r="M16" s="10"/>
      <c r="N16" s="47" t="s">
        <v>147</v>
      </c>
      <c r="O16" s="10" t="s">
        <v>148</v>
      </c>
    </row>
    <row r="17" spans="1:15">
      <c r="A17" s="4"/>
      <c r="B17" s="61"/>
      <c r="C17" s="10"/>
      <c r="D17" s="48"/>
      <c r="E17" s="10"/>
      <c r="F17" s="47"/>
      <c r="G17" s="10"/>
      <c r="H17" s="48"/>
      <c r="I17" s="10"/>
      <c r="J17" s="47" t="s">
        <v>167</v>
      </c>
      <c r="K17" s="10" t="s">
        <v>168</v>
      </c>
      <c r="L17" s="48"/>
      <c r="M17" s="10"/>
      <c r="N17" s="47" t="s">
        <v>45</v>
      </c>
      <c r="O17" s="10" t="s">
        <v>46</v>
      </c>
    </row>
    <row r="18" spans="1:15">
      <c r="A18" s="4"/>
      <c r="B18" s="61"/>
      <c r="C18" s="10"/>
      <c r="D18" s="48"/>
      <c r="E18" s="10"/>
      <c r="F18" s="47"/>
      <c r="G18" s="10"/>
      <c r="H18" s="48"/>
      <c r="I18" s="10"/>
      <c r="J18" s="47" t="s">
        <v>30</v>
      </c>
      <c r="K18" s="10" t="s">
        <v>31</v>
      </c>
      <c r="L18" s="48"/>
      <c r="M18" s="10"/>
      <c r="N18" s="47" t="s">
        <v>244</v>
      </c>
      <c r="O18" s="10" t="s">
        <v>245</v>
      </c>
    </row>
    <row r="19" spans="1:15">
      <c r="A19" s="4"/>
      <c r="B19" s="61"/>
      <c r="C19" s="10"/>
      <c r="D19" s="48"/>
      <c r="E19" s="10"/>
      <c r="F19" s="47"/>
      <c r="G19" s="10"/>
      <c r="H19" s="48"/>
      <c r="I19" s="10"/>
      <c r="J19" s="47" t="s">
        <v>363</v>
      </c>
      <c r="K19" s="10" t="s">
        <v>463</v>
      </c>
      <c r="L19" s="48"/>
      <c r="M19" s="10"/>
      <c r="N19" s="47" t="s">
        <v>102</v>
      </c>
      <c r="O19" s="10" t="s">
        <v>103</v>
      </c>
    </row>
    <row r="20" spans="1:15">
      <c r="A20" s="4"/>
      <c r="B20" s="61"/>
      <c r="C20" s="10"/>
      <c r="D20" s="48"/>
      <c r="E20" s="10"/>
      <c r="F20" s="47"/>
      <c r="G20" s="10"/>
      <c r="H20" s="48"/>
      <c r="I20" s="10"/>
      <c r="J20" s="47" t="s">
        <v>54</v>
      </c>
      <c r="K20" s="10" t="s">
        <v>55</v>
      </c>
      <c r="L20" s="48"/>
      <c r="M20" s="10"/>
      <c r="N20" s="47" t="s">
        <v>6</v>
      </c>
      <c r="O20" s="10" t="s">
        <v>7</v>
      </c>
    </row>
    <row r="21" spans="1:15">
      <c r="A21" s="4"/>
      <c r="B21" s="61"/>
      <c r="C21" s="10"/>
      <c r="D21" s="48"/>
      <c r="E21" s="10"/>
      <c r="F21" s="47"/>
      <c r="G21" s="10"/>
      <c r="H21" s="48"/>
      <c r="I21" s="10"/>
      <c r="J21" s="47"/>
      <c r="K21" s="10"/>
      <c r="L21" s="48"/>
      <c r="M21" s="10"/>
      <c r="N21" s="47" t="s">
        <v>82</v>
      </c>
      <c r="O21" s="10" t="s">
        <v>83</v>
      </c>
    </row>
    <row r="22" spans="1:15">
      <c r="A22" s="4"/>
      <c r="B22" s="61"/>
      <c r="C22" s="10"/>
      <c r="D22" s="48"/>
      <c r="E22" s="10"/>
      <c r="F22" s="47"/>
      <c r="G22" s="10"/>
      <c r="H22" s="48"/>
      <c r="I22" s="10"/>
      <c r="J22" s="47"/>
      <c r="K22" s="10"/>
      <c r="L22" s="48"/>
      <c r="M22" s="10"/>
      <c r="N22" s="47" t="s">
        <v>122</v>
      </c>
      <c r="O22" s="10" t="s">
        <v>123</v>
      </c>
    </row>
    <row r="23" spans="1:15">
      <c r="A23" s="4"/>
      <c r="B23" s="61"/>
      <c r="C23" s="10"/>
      <c r="D23" s="48"/>
      <c r="E23" s="10"/>
      <c r="F23" s="47"/>
      <c r="G23" s="10"/>
      <c r="H23" s="48"/>
      <c r="I23" s="10"/>
      <c r="J23" s="47"/>
      <c r="K23" s="10"/>
      <c r="L23" s="48"/>
      <c r="M23" s="10"/>
      <c r="N23" s="47" t="s">
        <v>342</v>
      </c>
      <c r="O23" s="10" t="s">
        <v>459</v>
      </c>
    </row>
    <row r="24" spans="1:15">
      <c r="A24" s="4"/>
      <c r="B24" s="61"/>
      <c r="C24" s="10"/>
      <c r="D24" s="48"/>
      <c r="E24" s="10"/>
      <c r="F24" s="47"/>
      <c r="G24" s="10"/>
      <c r="H24" s="48"/>
      <c r="I24" s="10"/>
      <c r="J24" s="47"/>
      <c r="K24" s="10"/>
      <c r="L24" s="48"/>
      <c r="M24" s="10"/>
      <c r="N24" s="47" t="s">
        <v>67</v>
      </c>
      <c r="O24" s="10" t="s">
        <v>68</v>
      </c>
    </row>
    <row r="25" spans="1:15">
      <c r="A25" s="4"/>
      <c r="B25" s="61"/>
      <c r="C25" s="10"/>
      <c r="D25" s="48"/>
      <c r="E25" s="10"/>
      <c r="F25" s="47"/>
      <c r="G25" s="10"/>
      <c r="H25" s="48"/>
      <c r="I25" s="10"/>
      <c r="J25" s="47"/>
      <c r="K25" s="10"/>
      <c r="L25" s="48"/>
      <c r="M25" s="10"/>
      <c r="N25" s="47" t="s">
        <v>340</v>
      </c>
      <c r="O25" s="10" t="s">
        <v>465</v>
      </c>
    </row>
    <row r="26" spans="1:15">
      <c r="A26" s="4"/>
      <c r="B26" s="61"/>
      <c r="C26" s="10"/>
      <c r="D26" s="48"/>
      <c r="E26" s="10"/>
      <c r="F26" s="47"/>
      <c r="G26" s="10"/>
      <c r="H26" s="48"/>
      <c r="I26" s="10"/>
      <c r="J26" s="47"/>
      <c r="K26" s="10"/>
      <c r="L26" s="48"/>
      <c r="M26" s="10"/>
      <c r="N26" s="47" t="s">
        <v>76</v>
      </c>
      <c r="O26" s="10" t="s">
        <v>77</v>
      </c>
    </row>
    <row r="27" spans="1:15">
      <c r="A27" s="4"/>
      <c r="B27" s="61"/>
      <c r="C27" s="10"/>
      <c r="D27" s="48"/>
      <c r="E27" s="10"/>
      <c r="F27" s="47"/>
      <c r="G27" s="10"/>
      <c r="H27" s="48"/>
      <c r="I27" s="10"/>
      <c r="J27" s="47"/>
      <c r="K27" s="10"/>
      <c r="L27" s="48"/>
      <c r="M27" s="10"/>
      <c r="N27" s="47" t="s">
        <v>39</v>
      </c>
      <c r="O27" s="10" t="s">
        <v>40</v>
      </c>
    </row>
    <row r="28" spans="1:15">
      <c r="A28" s="4"/>
      <c r="B28" s="61"/>
      <c r="C28" s="10"/>
      <c r="D28" s="48"/>
      <c r="E28" s="10"/>
      <c r="F28" s="47"/>
      <c r="G28" s="10"/>
      <c r="H28" s="48"/>
      <c r="I28" s="10"/>
      <c r="J28" s="47"/>
      <c r="K28" s="10"/>
      <c r="L28" s="48"/>
      <c r="M28" s="10"/>
      <c r="N28" s="47" t="s">
        <v>64</v>
      </c>
      <c r="O28" s="10" t="s">
        <v>65</v>
      </c>
    </row>
    <row r="29" spans="1:15">
      <c r="A29" s="4"/>
      <c r="B29" s="61"/>
      <c r="C29" s="10"/>
      <c r="D29" s="48"/>
      <c r="E29" s="10"/>
      <c r="F29" s="47"/>
      <c r="G29" s="10"/>
      <c r="H29" s="48"/>
      <c r="I29" s="10"/>
      <c r="J29" s="47"/>
      <c r="K29" s="10"/>
      <c r="L29" s="48"/>
      <c r="M29" s="10"/>
      <c r="N29" s="47" t="s">
        <v>396</v>
      </c>
      <c r="O29" s="10" t="s">
        <v>449</v>
      </c>
    </row>
    <row r="30" spans="1:15">
      <c r="A30" s="4"/>
      <c r="B30" s="61"/>
      <c r="C30" s="10"/>
      <c r="D30" s="48"/>
      <c r="E30" s="10"/>
      <c r="F30" s="47"/>
      <c r="G30" s="10"/>
      <c r="H30" s="48"/>
      <c r="I30" s="10"/>
      <c r="J30" s="47"/>
      <c r="K30" s="10"/>
      <c r="L30" s="48"/>
      <c r="M30" s="10"/>
      <c r="N30" s="47" t="s">
        <v>90</v>
      </c>
      <c r="O30" s="10" t="s">
        <v>91</v>
      </c>
    </row>
    <row r="31" spans="1:15">
      <c r="A31" s="4"/>
      <c r="B31" s="61"/>
      <c r="C31" s="10"/>
      <c r="D31" s="48"/>
      <c r="E31" s="10"/>
      <c r="F31" s="47"/>
      <c r="G31" s="10"/>
      <c r="H31" s="48"/>
      <c r="I31" s="10"/>
      <c r="J31" s="47"/>
      <c r="K31" s="10"/>
      <c r="L31" s="48"/>
      <c r="M31" s="10"/>
      <c r="N31" s="47" t="s">
        <v>317</v>
      </c>
      <c r="O31" s="10" t="s">
        <v>318</v>
      </c>
    </row>
    <row r="32" spans="1:15">
      <c r="A32" s="4"/>
      <c r="B32" s="61"/>
      <c r="C32" s="10"/>
      <c r="D32" s="48"/>
      <c r="E32" s="10"/>
      <c r="F32" s="47"/>
      <c r="G32" s="10"/>
      <c r="H32" s="48"/>
      <c r="I32" s="10"/>
      <c r="J32" s="47"/>
      <c r="K32" s="10"/>
      <c r="L32" s="48"/>
      <c r="M32" s="10"/>
      <c r="N32" s="47" t="s">
        <v>380</v>
      </c>
      <c r="O32" s="10" t="s">
        <v>466</v>
      </c>
    </row>
    <row r="33" spans="1:15">
      <c r="A33" s="4"/>
      <c r="B33" s="61"/>
      <c r="C33" s="10"/>
      <c r="D33" s="48"/>
      <c r="E33" s="10"/>
      <c r="F33" s="47"/>
      <c r="G33" s="10"/>
      <c r="H33" s="48"/>
      <c r="I33" s="10"/>
      <c r="J33" s="47"/>
      <c r="K33" s="10"/>
      <c r="L33" s="48"/>
      <c r="M33" s="10"/>
      <c r="N33" s="47" t="s">
        <v>349</v>
      </c>
      <c r="O33" s="10" t="s">
        <v>407</v>
      </c>
    </row>
    <row r="34" spans="1:15">
      <c r="A34" s="4"/>
      <c r="B34" s="61"/>
      <c r="C34" s="10"/>
      <c r="D34" s="48"/>
      <c r="E34" s="10"/>
      <c r="F34" s="47"/>
      <c r="G34" s="10"/>
      <c r="H34" s="48"/>
      <c r="I34" s="10"/>
      <c r="J34" s="47"/>
      <c r="K34" s="10"/>
      <c r="L34" s="48"/>
      <c r="M34" s="10"/>
      <c r="N34" s="47" t="s">
        <v>467</v>
      </c>
      <c r="O34" s="10" t="s">
        <v>468</v>
      </c>
    </row>
    <row r="35" spans="1:15">
      <c r="A35" s="4"/>
      <c r="B35" s="61"/>
      <c r="C35" s="10"/>
      <c r="D35" s="48"/>
      <c r="E35" s="10"/>
      <c r="F35" s="47"/>
      <c r="G35" s="10"/>
      <c r="H35" s="48"/>
      <c r="I35" s="10"/>
      <c r="J35" s="47"/>
      <c r="K35" s="10"/>
      <c r="L35" s="48"/>
      <c r="M35" s="10"/>
      <c r="N35" s="47" t="s">
        <v>348</v>
      </c>
      <c r="O35" s="10" t="s">
        <v>405</v>
      </c>
    </row>
    <row r="36" spans="1:15">
      <c r="A36" s="4"/>
      <c r="B36" s="61"/>
      <c r="C36" s="10"/>
      <c r="D36" s="48"/>
      <c r="E36" s="10"/>
      <c r="F36" s="47"/>
      <c r="G36" s="10"/>
      <c r="H36" s="48"/>
      <c r="I36" s="10"/>
      <c r="J36" s="47"/>
      <c r="K36" s="10"/>
      <c r="L36" s="48"/>
      <c r="M36" s="10"/>
      <c r="N36" s="47" t="s">
        <v>137</v>
      </c>
      <c r="O36" s="10" t="s">
        <v>138</v>
      </c>
    </row>
    <row r="37" spans="1:15">
      <c r="A37" s="4"/>
      <c r="B37" s="61"/>
      <c r="C37" s="10"/>
      <c r="D37" s="48"/>
      <c r="E37" s="10"/>
      <c r="F37" s="47"/>
      <c r="G37" s="10"/>
      <c r="H37" s="48"/>
      <c r="I37" s="10"/>
      <c r="J37" s="47"/>
      <c r="K37" s="10"/>
      <c r="L37" s="48"/>
      <c r="M37" s="10"/>
      <c r="N37" s="47" t="s">
        <v>160</v>
      </c>
      <c r="O37" s="10" t="s">
        <v>161</v>
      </c>
    </row>
    <row r="38" spans="1:15">
      <c r="A38" s="4"/>
      <c r="B38" s="61"/>
      <c r="C38" s="10"/>
      <c r="D38" s="48"/>
      <c r="E38" s="10"/>
      <c r="F38" s="47"/>
      <c r="G38" s="10"/>
      <c r="H38" s="48"/>
      <c r="I38" s="10"/>
      <c r="J38" s="47"/>
      <c r="K38" s="10"/>
      <c r="L38" s="48"/>
      <c r="M38" s="10"/>
      <c r="N38" s="47" t="s">
        <v>370</v>
      </c>
      <c r="O38" s="10" t="s">
        <v>464</v>
      </c>
    </row>
    <row r="39" spans="1:15">
      <c r="A39" s="4"/>
      <c r="B39" s="61"/>
      <c r="C39" s="10"/>
      <c r="D39" s="48"/>
      <c r="E39" s="10"/>
      <c r="F39" s="47"/>
      <c r="G39" s="10"/>
      <c r="H39" s="48"/>
      <c r="I39" s="10"/>
      <c r="J39" s="47"/>
      <c r="K39" s="10"/>
      <c r="L39" s="48"/>
      <c r="M39" s="10"/>
      <c r="N39" s="47" t="s">
        <v>236</v>
      </c>
      <c r="O39" s="10" t="s">
        <v>237</v>
      </c>
    </row>
    <row r="40" spans="1:15">
      <c r="A40" s="4"/>
      <c r="B40" s="61"/>
      <c r="C40" s="10"/>
      <c r="D40" s="48"/>
      <c r="E40" s="10"/>
      <c r="F40" s="47"/>
      <c r="G40" s="10"/>
      <c r="H40" s="48"/>
      <c r="I40" s="10"/>
      <c r="J40" s="47"/>
      <c r="K40" s="10"/>
      <c r="L40" s="48"/>
      <c r="M40" s="10"/>
      <c r="N40" s="47" t="s">
        <v>134</v>
      </c>
      <c r="O40" s="10" t="s">
        <v>135</v>
      </c>
    </row>
    <row r="41" spans="1:15">
      <c r="A41" s="4"/>
      <c r="B41" s="61"/>
      <c r="C41" s="10"/>
      <c r="D41" s="48"/>
      <c r="E41" s="10"/>
      <c r="F41" s="47"/>
      <c r="G41" s="10"/>
      <c r="H41" s="48"/>
      <c r="I41" s="10"/>
      <c r="J41" s="47"/>
      <c r="K41" s="10"/>
      <c r="L41" s="48"/>
      <c r="M41" s="10"/>
      <c r="N41" s="47" t="s">
        <v>167</v>
      </c>
      <c r="O41" s="10" t="s">
        <v>168</v>
      </c>
    </row>
    <row r="42" spans="1:15">
      <c r="A42" s="4"/>
      <c r="B42" s="61"/>
      <c r="C42" s="10"/>
      <c r="D42" s="48"/>
      <c r="E42" s="10"/>
      <c r="F42" s="47"/>
      <c r="G42" s="10"/>
      <c r="H42" s="48"/>
      <c r="I42" s="10"/>
      <c r="J42" s="47"/>
      <c r="K42" s="10"/>
      <c r="L42" s="48"/>
      <c r="M42" s="10"/>
      <c r="N42" s="47" t="s">
        <v>30</v>
      </c>
      <c r="O42" s="10" t="s">
        <v>31</v>
      </c>
    </row>
    <row r="43" spans="1:15">
      <c r="A43" s="4"/>
      <c r="B43" s="61"/>
      <c r="C43" s="10"/>
      <c r="D43" s="48"/>
      <c r="E43" s="10"/>
      <c r="F43" s="47"/>
      <c r="G43" s="10"/>
      <c r="H43" s="48"/>
      <c r="I43" s="10"/>
      <c r="J43" s="47"/>
      <c r="K43" s="10"/>
      <c r="L43" s="48"/>
      <c r="M43" s="10"/>
      <c r="N43" s="47" t="s">
        <v>363</v>
      </c>
      <c r="O43" s="10" t="s">
        <v>463</v>
      </c>
    </row>
    <row r="44" spans="1:15">
      <c r="A44" s="4"/>
      <c r="B44" s="61"/>
      <c r="C44" s="10"/>
      <c r="D44" s="48"/>
      <c r="E44" s="10"/>
      <c r="F44" s="47"/>
      <c r="G44" s="10"/>
      <c r="H44" s="48"/>
      <c r="I44" s="10"/>
      <c r="J44" s="47"/>
      <c r="K44" s="10"/>
      <c r="L44" s="48"/>
      <c r="M44" s="10"/>
      <c r="N44" s="47" t="s">
        <v>357</v>
      </c>
      <c r="O44" s="10" t="s">
        <v>113</v>
      </c>
    </row>
    <row r="45" spans="1:15">
      <c r="A45" s="4"/>
      <c r="B45" s="61"/>
      <c r="C45" s="10"/>
      <c r="D45" s="48"/>
      <c r="E45" s="10"/>
      <c r="F45" s="47"/>
      <c r="G45" s="10"/>
      <c r="H45" s="48"/>
      <c r="I45" s="10"/>
      <c r="J45" s="47"/>
      <c r="K45" s="10"/>
      <c r="L45" s="48"/>
      <c r="M45" s="10"/>
      <c r="N45" s="47" t="s">
        <v>212</v>
      </c>
      <c r="O45" s="10" t="s">
        <v>213</v>
      </c>
    </row>
    <row r="46" spans="1:15">
      <c r="A46" s="3"/>
      <c r="B46" s="9"/>
      <c r="C46" s="9"/>
      <c r="D46" s="48"/>
      <c r="E46" s="9"/>
      <c r="F46" s="9"/>
      <c r="G46" s="9"/>
      <c r="H46" s="48"/>
      <c r="I46" s="9"/>
      <c r="J46" s="9"/>
      <c r="K46" s="47"/>
      <c r="L46" s="48"/>
      <c r="M46" s="10"/>
      <c r="N46" s="9" t="s">
        <v>157</v>
      </c>
      <c r="O46" s="10" t="s">
        <v>158</v>
      </c>
    </row>
    <row r="47" spans="1:15">
      <c r="A47" s="3"/>
      <c r="B47" s="9"/>
      <c r="C47" s="9"/>
      <c r="D47" s="48"/>
      <c r="E47" s="9"/>
      <c r="F47" s="9"/>
      <c r="G47" s="9"/>
      <c r="H47" s="48"/>
      <c r="I47" s="9"/>
      <c r="J47" s="9"/>
      <c r="K47" s="47"/>
      <c r="L47" s="48"/>
      <c r="M47" s="10"/>
      <c r="N47" s="9" t="s">
        <v>115</v>
      </c>
      <c r="O47" s="10" t="s">
        <v>116</v>
      </c>
    </row>
    <row r="48" spans="1:15">
      <c r="A48" s="3"/>
      <c r="B48" s="9"/>
      <c r="C48" s="9"/>
      <c r="D48" s="48"/>
      <c r="E48" s="9"/>
      <c r="F48" s="9"/>
      <c r="G48" s="9"/>
      <c r="H48" s="48"/>
      <c r="I48" s="62"/>
      <c r="J48" s="62"/>
      <c r="K48" s="9"/>
      <c r="L48" s="48"/>
      <c r="M48" s="10"/>
      <c r="N48" s="9" t="s">
        <v>54</v>
      </c>
      <c r="O48" s="10" t="s">
        <v>55</v>
      </c>
    </row>
  </sheetData>
  <sheetProtection sheet="1" objects="1" scenarios="1" selectLockedCells="1" selectUnlockedCells="1"/>
  <mergeCells count="9">
    <mergeCell ref="A1:C1"/>
    <mergeCell ref="E1:G1"/>
    <mergeCell ref="I1:K1"/>
    <mergeCell ref="M1:O1"/>
    <mergeCell ref="A2:C2"/>
    <mergeCell ref="E2:G2"/>
    <mergeCell ref="I2:K2"/>
    <mergeCell ref="M2:O2"/>
    <mergeCell ref="M9:O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12A4-6C2F-D64A-A74E-6C52CABE49E5}">
  <dimension ref="A1:O108"/>
  <sheetViews>
    <sheetView topLeftCell="J1" workbookViewId="0">
      <selection activeCell="C36" sqref="C36"/>
    </sheetView>
  </sheetViews>
  <sheetFormatPr baseColWidth="10" defaultRowHeight="16"/>
  <cols>
    <col min="2" max="2" width="17.5" customWidth="1"/>
    <col min="3" max="3" width="39" customWidth="1"/>
    <col min="6" max="6" width="16.1640625" customWidth="1"/>
    <col min="7" max="7" width="40" customWidth="1"/>
    <col min="8" max="8" width="3.83203125" customWidth="1"/>
    <col min="10" max="10" width="17" customWidth="1"/>
    <col min="11" max="11" width="32.83203125" customWidth="1"/>
    <col min="14" max="14" width="17.1640625" customWidth="1"/>
    <col min="15" max="15" width="29.6640625" customWidth="1"/>
  </cols>
  <sheetData>
    <row r="1" spans="1:15">
      <c r="A1" s="88" t="s">
        <v>469</v>
      </c>
      <c r="B1" s="88"/>
      <c r="C1" s="88"/>
      <c r="D1" s="26"/>
      <c r="E1" s="89" t="s">
        <v>470</v>
      </c>
      <c r="F1" s="89"/>
      <c r="G1" s="90"/>
      <c r="H1" s="26"/>
      <c r="I1" s="91" t="s">
        <v>471</v>
      </c>
      <c r="J1" s="89"/>
      <c r="K1" s="89"/>
      <c r="L1" s="26"/>
      <c r="M1" s="89" t="s">
        <v>472</v>
      </c>
      <c r="N1" s="89"/>
      <c r="O1" s="89"/>
    </row>
    <row r="2" spans="1:15" ht="93" customHeight="1">
      <c r="A2" s="92" t="s">
        <v>386</v>
      </c>
      <c r="B2" s="92"/>
      <c r="C2" s="92"/>
      <c r="D2" s="27"/>
      <c r="E2" s="93" t="s">
        <v>387</v>
      </c>
      <c r="F2" s="93"/>
      <c r="G2" s="94"/>
      <c r="H2" s="27"/>
      <c r="I2" s="93" t="s">
        <v>388</v>
      </c>
      <c r="J2" s="93"/>
      <c r="K2" s="93"/>
      <c r="L2" s="27"/>
      <c r="M2" s="93" t="s">
        <v>389</v>
      </c>
      <c r="N2" s="93"/>
      <c r="O2" s="94"/>
    </row>
    <row r="3" spans="1:15">
      <c r="A3" s="80" t="s">
        <v>1</v>
      </c>
      <c r="B3" s="80"/>
      <c r="C3" s="80"/>
      <c r="D3" s="28"/>
      <c r="E3" s="81" t="s">
        <v>1</v>
      </c>
      <c r="F3" s="81"/>
      <c r="G3" s="82"/>
      <c r="H3" s="28"/>
      <c r="I3" s="83" t="s">
        <v>1</v>
      </c>
      <c r="J3" s="81"/>
      <c r="K3" s="81"/>
      <c r="L3" s="28"/>
      <c r="M3" s="84" t="s">
        <v>1</v>
      </c>
      <c r="N3" s="84"/>
      <c r="O3" s="84"/>
    </row>
    <row r="4" spans="1:15">
      <c r="A4" s="13"/>
      <c r="B4" s="13" t="s">
        <v>3</v>
      </c>
      <c r="C4" s="13" t="s">
        <v>4</v>
      </c>
      <c r="D4" s="26"/>
      <c r="E4" s="13"/>
      <c r="F4" s="13" t="s">
        <v>3</v>
      </c>
      <c r="G4" s="13" t="s">
        <v>4</v>
      </c>
      <c r="H4" s="26"/>
      <c r="I4" s="13"/>
      <c r="J4" s="13" t="s">
        <v>3</v>
      </c>
      <c r="K4" s="13" t="s">
        <v>4</v>
      </c>
      <c r="L4" s="26"/>
      <c r="M4" s="13"/>
      <c r="N4" s="13" t="s">
        <v>3</v>
      </c>
      <c r="O4" s="13" t="s">
        <v>4</v>
      </c>
    </row>
    <row r="5" spans="1:15">
      <c r="A5" s="85" t="s">
        <v>390</v>
      </c>
      <c r="B5" s="85"/>
      <c r="C5" s="85"/>
      <c r="D5" s="29"/>
      <c r="E5" s="86" t="s">
        <v>390</v>
      </c>
      <c r="F5" s="86"/>
      <c r="G5" s="87"/>
      <c r="H5" s="29"/>
      <c r="I5" s="76" t="s">
        <v>391</v>
      </c>
      <c r="J5" s="76"/>
      <c r="K5" s="76"/>
      <c r="L5" s="29"/>
      <c r="M5" s="85" t="s">
        <v>392</v>
      </c>
      <c r="N5" s="85"/>
      <c r="O5" s="85"/>
    </row>
    <row r="6" spans="1:15">
      <c r="A6" s="15"/>
      <c r="B6" s="67" t="s">
        <v>317</v>
      </c>
      <c r="C6" s="68" t="str">
        <f>VLOOKUP(B6,[1]Eligibility!$D:$E,2,FALSE)</f>
        <v>University of Hartford</v>
      </c>
      <c r="D6" s="29"/>
      <c r="E6" s="15"/>
      <c r="F6" s="53" t="s">
        <v>342</v>
      </c>
      <c r="G6" s="15" t="str">
        <f>VLOOKUP(F6,[1]Eligibility!$D:$E,2,FALSE)</f>
        <v>East Carolina University</v>
      </c>
      <c r="H6" s="29"/>
      <c r="I6" s="15"/>
      <c r="J6" s="37" t="s">
        <v>278</v>
      </c>
      <c r="K6" s="15" t="str">
        <f>VLOOKUP(J6,[1]Eligibility!$D:$E,2,FALSE)</f>
        <v>Albion College</v>
      </c>
      <c r="L6" s="29"/>
      <c r="M6" s="15"/>
      <c r="N6" s="60" t="s">
        <v>48</v>
      </c>
      <c r="O6" s="15" t="str">
        <f>VLOOKUP(N6,[1]Eligibility!$D:$E,2,FALSE)</f>
        <v>University of Wisconsin-La Crosse</v>
      </c>
    </row>
    <row r="7" spans="1:15">
      <c r="A7" s="15"/>
      <c r="B7" s="67" t="s">
        <v>119</v>
      </c>
      <c r="C7" s="68" t="str">
        <f>VLOOKUP(B7,[1]Eligibility!$D:$E,2,FALSE)</f>
        <v>Michigan State University</v>
      </c>
      <c r="D7" s="29"/>
      <c r="E7" s="15"/>
      <c r="F7" s="53" t="s">
        <v>352</v>
      </c>
      <c r="G7" s="15" t="str">
        <f>VLOOKUP(F7,[1]Eligibility!$D:$E,2,FALSE)</f>
        <v>Slippery Rock University</v>
      </c>
      <c r="H7" s="29"/>
      <c r="I7" s="76" t="s">
        <v>393</v>
      </c>
      <c r="J7" s="76"/>
      <c r="K7" s="76"/>
      <c r="L7" s="29"/>
      <c r="M7" s="15"/>
      <c r="N7" s="60" t="s">
        <v>339</v>
      </c>
      <c r="O7" s="15" t="str">
        <f>VLOOKUP(N7,[1]Eligibility!$D:$E,2,FALSE)</f>
        <v>Rochester Institute of Technology</v>
      </c>
    </row>
    <row r="8" spans="1:15">
      <c r="A8" s="15"/>
      <c r="B8" s="67" t="s">
        <v>360</v>
      </c>
      <c r="C8" s="68" t="str">
        <f>VLOOKUP(B8,[1]Eligibility!$D:$E,2,FALSE)</f>
        <v>University of Toledo</v>
      </c>
      <c r="D8" s="29"/>
      <c r="E8" s="15"/>
      <c r="F8" s="53" t="s">
        <v>340</v>
      </c>
      <c r="G8" s="15" t="str">
        <f>VLOOKUP(F8,[1]Eligibility!$D:$E,2,FALSE)</f>
        <v>Indiana University of Pennsylvania</v>
      </c>
      <c r="H8" s="29"/>
      <c r="I8" s="15"/>
      <c r="J8" s="37" t="s">
        <v>122</v>
      </c>
      <c r="K8" s="15" t="str">
        <f>VLOOKUP(J8,[1]Eligibility!$D:$E,2,FALSE)</f>
        <v>University of Georgia</v>
      </c>
      <c r="L8" s="29"/>
      <c r="M8" s="15"/>
      <c r="N8" s="60" t="s">
        <v>76</v>
      </c>
      <c r="O8" s="15" t="str">
        <f>VLOOKUP(N8,[1]Eligibility!$D:$E,2,FALSE)</f>
        <v>Georgia State University</v>
      </c>
    </row>
    <row r="9" spans="1:15">
      <c r="A9" s="15"/>
      <c r="B9" s="67" t="s">
        <v>102</v>
      </c>
      <c r="C9" s="68" t="str">
        <f>VLOOKUP(B9,[1]Eligibility!$D:$E,2,FALSE)</f>
        <v>Kent State University</v>
      </c>
      <c r="D9" s="29"/>
      <c r="E9" s="15"/>
      <c r="F9" s="53" t="s">
        <v>236</v>
      </c>
      <c r="G9" s="15" t="str">
        <f>VLOOKUP(F9,[1]Eligibility!$D:$E,2,FALSE)</f>
        <v>Embry-Riddle Aeronautical University (AZ)</v>
      </c>
      <c r="H9" s="29"/>
      <c r="I9" s="77" t="s">
        <v>394</v>
      </c>
      <c r="J9" s="77"/>
      <c r="K9" s="77"/>
      <c r="L9" s="29"/>
      <c r="M9" s="15"/>
      <c r="N9" s="60" t="s">
        <v>39</v>
      </c>
      <c r="O9" s="15" t="str">
        <f>VLOOKUP(N9,[1]Eligibility!$D:$E,2,FALSE)</f>
        <v>Ferris State University</v>
      </c>
    </row>
    <row r="10" spans="1:15">
      <c r="A10" s="15"/>
      <c r="B10" s="67" t="s">
        <v>364</v>
      </c>
      <c r="C10" s="68" t="str">
        <f>VLOOKUP(B10,[1]Eligibility!$D:$E,2,FALSE)</f>
        <v>Ohio University</v>
      </c>
      <c r="D10" s="29"/>
      <c r="E10" s="15"/>
      <c r="F10" s="53" t="s">
        <v>363</v>
      </c>
      <c r="G10" s="15" t="str">
        <f>VLOOKUP(F10,[1]Eligibility!$D:$E,2,FALSE)</f>
        <v>St. Norbert College</v>
      </c>
      <c r="H10" s="29"/>
      <c r="I10" s="15"/>
      <c r="J10" s="57" t="s">
        <v>134</v>
      </c>
      <c r="K10" s="15" t="str">
        <f>VLOOKUP(J10,[1]Eligibility!$D:$E,2,FALSE)</f>
        <v>University of Alabama at Birmingham</v>
      </c>
      <c r="L10" s="29"/>
      <c r="M10" s="15"/>
      <c r="N10" s="60" t="s">
        <v>271</v>
      </c>
      <c r="O10" s="15" t="str">
        <f>VLOOKUP(N10,[1]Eligibility!$D:$E,2,FALSE)</f>
        <v>University of Wisconsin-Oshkosh</v>
      </c>
    </row>
    <row r="11" spans="1:15">
      <c r="A11" s="15"/>
      <c r="B11" s="67" t="s">
        <v>325</v>
      </c>
      <c r="C11" s="68" t="str">
        <f>VLOOKUP(B11,[1]Eligibility!$D:$E,2,FALSE)</f>
        <v>University of Iowa</v>
      </c>
      <c r="D11" s="29"/>
      <c r="E11" s="15"/>
      <c r="F11" s="53" t="s">
        <v>278</v>
      </c>
      <c r="G11" s="15" t="str">
        <f>VLOOKUP(F11,[1]Eligibility!$D:$E,2,FALSE)</f>
        <v>Albion College</v>
      </c>
      <c r="H11" s="29"/>
      <c r="I11" s="77" t="s">
        <v>395</v>
      </c>
      <c r="J11" s="77"/>
      <c r="K11" s="77"/>
      <c r="L11" s="29"/>
      <c r="M11" s="15"/>
      <c r="N11" s="60" t="s">
        <v>42</v>
      </c>
      <c r="O11" s="15" t="str">
        <f>VLOOKUP(N11,[1]Eligibility!$D:$E,2,FALSE)</f>
        <v>University of Northern Iowa</v>
      </c>
    </row>
    <row r="12" spans="1:15">
      <c r="A12" s="15"/>
      <c r="B12" s="67" t="s">
        <v>337</v>
      </c>
      <c r="C12" s="68" t="str">
        <f>VLOOKUP(B12,[1]Eligibility!$D:$E,2,FALSE)</f>
        <v>Purdue University</v>
      </c>
      <c r="D12" s="29"/>
      <c r="E12" s="15"/>
      <c r="F12" s="53" t="s">
        <v>187</v>
      </c>
      <c r="G12" s="15" t="str">
        <f>VLOOKUP(F12,[1]Eligibility!$D:$E,2,FALSE)</f>
        <v>Marietta College</v>
      </c>
      <c r="H12" s="29"/>
      <c r="I12" s="15"/>
      <c r="J12" s="37" t="s">
        <v>222</v>
      </c>
      <c r="K12" s="15" t="str">
        <f>VLOOKUP(J12,[1]Eligibility!$D:$E,2,FALSE)</f>
        <v>University of South Carolina</v>
      </c>
      <c r="L12" s="29"/>
      <c r="M12" s="15"/>
      <c r="N12" s="60" t="s">
        <v>396</v>
      </c>
      <c r="O12" s="15" t="str">
        <f>VLOOKUP(N12,[1]Eligibility!$D:$E,2,FALSE)</f>
        <v>Newberry College</v>
      </c>
    </row>
    <row r="13" spans="1:15">
      <c r="A13" s="15"/>
      <c r="B13" s="67" t="s">
        <v>355</v>
      </c>
      <c r="C13" s="68" t="str">
        <f>VLOOKUP(B13,[1]Eligibility!$D:$E,2,FALSE)</f>
        <v>Henderson State University</v>
      </c>
      <c r="D13" s="29"/>
      <c r="E13" s="15"/>
      <c r="F13" s="53" t="s">
        <v>134</v>
      </c>
      <c r="G13" s="15" t="str">
        <f>VLOOKUP(F13,[1]Eligibility!$D:$E,2,FALSE)</f>
        <v>University of Alabama at Birmingham</v>
      </c>
      <c r="H13" s="29"/>
      <c r="I13" s="58"/>
      <c r="J13" s="58"/>
      <c r="K13" s="58"/>
      <c r="L13" s="29"/>
      <c r="M13" s="15"/>
      <c r="N13" s="60" t="s">
        <v>349</v>
      </c>
      <c r="O13" s="15" t="str">
        <f>VLOOKUP(N13,[1]Eligibility!$D:$E,2,FALSE)</f>
        <v>Wright State University</v>
      </c>
    </row>
    <row r="14" spans="1:15">
      <c r="A14" s="15"/>
      <c r="B14" s="67" t="s">
        <v>42</v>
      </c>
      <c r="C14" s="68" t="str">
        <f>VLOOKUP(B14,[1]Eligibility!$D:$E,2,FALSE)</f>
        <v>University of Northern Iowa</v>
      </c>
      <c r="D14" s="29"/>
      <c r="E14" s="15"/>
      <c r="F14" s="53" t="s">
        <v>225</v>
      </c>
      <c r="G14" s="15" t="str">
        <f>VLOOKUP(F14,[1]Eligibility!$D:$E,2,FALSE)</f>
        <v>Alma College</v>
      </c>
      <c r="H14" s="29"/>
      <c r="I14" s="58"/>
      <c r="J14" s="58"/>
      <c r="K14" s="58"/>
      <c r="L14" s="29"/>
      <c r="M14" s="15"/>
      <c r="N14" s="60" t="s">
        <v>348</v>
      </c>
      <c r="O14" s="15" t="str">
        <f>VLOOKUP(N14,[1]Eligibility!$D:$E,2,FALSE)</f>
        <v>Miami University</v>
      </c>
    </row>
    <row r="15" spans="1:15">
      <c r="A15" s="15"/>
      <c r="B15" s="67" t="s">
        <v>380</v>
      </c>
      <c r="C15" s="68" t="str">
        <f>VLOOKUP(B15,[1]Eligibility!$D:$E,2,FALSE)</f>
        <v>West Chester University</v>
      </c>
      <c r="D15" s="29"/>
      <c r="E15" s="15"/>
      <c r="F15" s="53" t="s">
        <v>99</v>
      </c>
      <c r="G15" s="15" t="str">
        <f>VLOOKUP(F15,[1]Eligibility!$D:$E,2,FALSE)</f>
        <v>Elon University</v>
      </c>
      <c r="H15" s="29"/>
      <c r="I15" s="55"/>
      <c r="J15" s="59"/>
      <c r="K15" s="55"/>
      <c r="L15" s="29"/>
      <c r="M15" s="15"/>
      <c r="N15" s="60" t="s">
        <v>225</v>
      </c>
      <c r="O15" s="15" t="str">
        <f>VLOOKUP(N15,[1]Eligibility!$D:$E,2,FALSE)</f>
        <v>Alma College</v>
      </c>
    </row>
    <row r="16" spans="1:15">
      <c r="A16" s="15"/>
      <c r="B16" s="67" t="s">
        <v>24</v>
      </c>
      <c r="C16" s="68" t="str">
        <f>VLOOKUP(B16,[1]Eligibility!$D:$E,2,FALSE)</f>
        <v>Lycoming College</v>
      </c>
      <c r="D16" s="29"/>
      <c r="E16" s="15"/>
      <c r="F16" s="53" t="s">
        <v>212</v>
      </c>
      <c r="G16" s="15" t="str">
        <f>VLOOKUP(F16,[1]Eligibility!$D:$E,2,FALSE)</f>
        <v>Southern Illinois University Edwardsville</v>
      </c>
      <c r="H16" s="29"/>
      <c r="I16" s="55"/>
      <c r="J16" s="59"/>
      <c r="K16" s="55"/>
      <c r="L16" s="29"/>
      <c r="M16" s="15"/>
      <c r="N16" s="60" t="s">
        <v>252</v>
      </c>
      <c r="O16" s="15" t="str">
        <f>VLOOKUP(N16,[1]Eligibility!$D:$E,2,FALSE)</f>
        <v>Sonoma State University</v>
      </c>
    </row>
    <row r="17" spans="1:15">
      <c r="A17" s="15"/>
      <c r="B17" s="67" t="s">
        <v>348</v>
      </c>
      <c r="C17" s="68" t="str">
        <f>VLOOKUP(B17,[1]Eligibility!$D:$E,2,FALSE)</f>
        <v>Miami University</v>
      </c>
      <c r="D17" s="29"/>
      <c r="E17" s="15"/>
      <c r="F17" s="53" t="s">
        <v>93</v>
      </c>
      <c r="G17" s="15" t="str">
        <f>VLOOKUP(F17,[1]Eligibility!$D:$E,2,FALSE)</f>
        <v>West Virginia University</v>
      </c>
      <c r="H17" s="29"/>
      <c r="I17" s="55"/>
      <c r="J17" s="59"/>
      <c r="K17" s="55"/>
      <c r="L17" s="29"/>
      <c r="M17" s="15"/>
      <c r="N17" s="60" t="s">
        <v>345</v>
      </c>
      <c r="O17" s="15" t="str">
        <f>VLOOKUP(N17,[1]Eligibility!$D:$E,2,FALSE)</f>
        <v>Marquette University</v>
      </c>
    </row>
    <row r="18" spans="1:15">
      <c r="A18" s="15"/>
      <c r="B18" s="67" t="s">
        <v>252</v>
      </c>
      <c r="C18" s="68" t="str">
        <f>VLOOKUP(B18,[1]Eligibility!$D:$E,2,FALSE)</f>
        <v>Sonoma State University</v>
      </c>
      <c r="D18" s="29"/>
      <c r="E18" s="15"/>
      <c r="F18" s="54" t="s">
        <v>6</v>
      </c>
      <c r="G18" s="15" t="str">
        <f>VLOOKUP(F18,[1]Eligibility!$D:$E,2,FALSE)</f>
        <v>Eastern Michigan University</v>
      </c>
      <c r="H18" s="29"/>
      <c r="I18" s="55"/>
      <c r="J18" s="59"/>
      <c r="K18" s="55"/>
      <c r="L18" s="29"/>
      <c r="M18" s="15"/>
      <c r="N18" s="60" t="s">
        <v>183</v>
      </c>
      <c r="O18" s="15" t="str">
        <f>VLOOKUP(N18,[1]Eligibility!$D:$E,2,FALSE)</f>
        <v>Western Michigan University</v>
      </c>
    </row>
    <row r="19" spans="1:15">
      <c r="A19" s="15"/>
      <c r="B19" s="67" t="s">
        <v>321</v>
      </c>
      <c r="C19" s="68" t="str">
        <f>VLOOKUP(B19,[1]Eligibility!$D:$E,2,FALSE)</f>
        <v>University of Central Oklahoma</v>
      </c>
      <c r="D19" s="29"/>
      <c r="E19" s="15"/>
      <c r="F19" s="53" t="s">
        <v>21</v>
      </c>
      <c r="G19" s="15" t="str">
        <f>VLOOKUP(F19,[1]Eligibility!$D:$E,2,FALSE)</f>
        <v>Old Dominion University</v>
      </c>
      <c r="H19" s="29"/>
      <c r="I19" s="55"/>
      <c r="J19" s="59"/>
      <c r="K19" s="55"/>
      <c r="L19" s="29"/>
      <c r="M19" s="15"/>
      <c r="N19" s="60" t="s">
        <v>369</v>
      </c>
      <c r="O19" s="15" t="str">
        <f>VLOOKUP(N19,[1]Eligibility!$D:$E,2,FALSE)</f>
        <v>Florida International University</v>
      </c>
    </row>
    <row r="20" spans="1:15">
      <c r="A20" s="15"/>
      <c r="B20" s="67" t="s">
        <v>176</v>
      </c>
      <c r="C20" s="68" t="str">
        <f>VLOOKUP(B20,[1]Eligibility!$D:$E,2,FALSE)</f>
        <v>University of North Carolina at Wilmington</v>
      </c>
      <c r="D20" s="29"/>
      <c r="E20" s="15"/>
      <c r="F20" s="53" t="s">
        <v>76</v>
      </c>
      <c r="G20" s="15" t="str">
        <f>VLOOKUP(F20,[1]Eligibility!$D:$E,2,FALSE)</f>
        <v>Georgia State University</v>
      </c>
      <c r="H20" s="29"/>
      <c r="I20" s="55"/>
      <c r="J20" s="59"/>
      <c r="K20" s="55"/>
      <c r="L20" s="29"/>
      <c r="M20" s="15"/>
      <c r="N20" s="60" t="s">
        <v>268</v>
      </c>
      <c r="O20" s="15" t="str">
        <f>VLOOKUP(N20,[1]Eligibility!$D:$E,2,FALSE)</f>
        <v>Youngstown State University</v>
      </c>
    </row>
    <row r="21" spans="1:15">
      <c r="A21" s="15"/>
      <c r="B21" s="67" t="s">
        <v>212</v>
      </c>
      <c r="C21" s="68" t="str">
        <f>VLOOKUP(B21,[1]Eligibility!$D:$E,2,FALSE)</f>
        <v>Southern Illinois University Edwardsville</v>
      </c>
      <c r="D21" s="29"/>
      <c r="E21" s="15"/>
      <c r="F21" s="54" t="s">
        <v>199</v>
      </c>
      <c r="G21" s="15" t="str">
        <f>VLOOKUP(F21,[1]Eligibility!$D:$E,2,FALSE)</f>
        <v>South Dakota State University</v>
      </c>
      <c r="H21" s="29"/>
      <c r="I21" s="55"/>
      <c r="J21" s="59"/>
      <c r="K21" s="55"/>
      <c r="L21" s="29"/>
      <c r="M21" s="15"/>
      <c r="N21" s="60" t="s">
        <v>360</v>
      </c>
      <c r="O21" s="15" t="str">
        <f>VLOOKUP(N21,[1]Eligibility!$D:$E,2,FALSE)</f>
        <v>University of Toledo</v>
      </c>
    </row>
    <row r="22" spans="1:15">
      <c r="A22" s="15"/>
      <c r="B22" s="67" t="s">
        <v>61</v>
      </c>
      <c r="C22" s="68" t="str">
        <f>VLOOKUP(B22,[1]Eligibility!$D:$E,2,FALSE)</f>
        <v>University of Nebraska-Lincoln</v>
      </c>
      <c r="D22" s="29"/>
      <c r="E22" s="15"/>
      <c r="F22" s="53" t="s">
        <v>370</v>
      </c>
      <c r="G22" s="15" t="str">
        <f>VLOOKUP(F22,[1]Eligibility!$D:$E,2,FALSE)</f>
        <v>Towson University</v>
      </c>
      <c r="H22" s="29"/>
      <c r="I22" s="55"/>
      <c r="J22" s="59"/>
      <c r="K22" s="55"/>
      <c r="L22" s="29"/>
      <c r="M22" s="15"/>
      <c r="N22" s="60" t="s">
        <v>167</v>
      </c>
      <c r="O22" s="15" t="str">
        <f>VLOOKUP(N22,[1]Eligibility!$D:$E,2,FALSE)</f>
        <v>New Mexico State University</v>
      </c>
    </row>
    <row r="23" spans="1:15">
      <c r="A23" s="15"/>
      <c r="B23" s="67" t="s">
        <v>370</v>
      </c>
      <c r="C23" s="68" t="str">
        <f>VLOOKUP(B23,[1]Eligibility!$D:$E,2,FALSE)</f>
        <v>Towson University</v>
      </c>
      <c r="D23" s="29"/>
      <c r="E23" s="78" t="s">
        <v>397</v>
      </c>
      <c r="F23" s="79"/>
      <c r="G23" s="79"/>
      <c r="H23" s="29"/>
      <c r="I23" s="55"/>
      <c r="J23" s="59"/>
      <c r="K23" s="55"/>
      <c r="L23" s="29"/>
      <c r="M23" s="79" t="s">
        <v>398</v>
      </c>
      <c r="N23" s="79"/>
      <c r="O23" s="79"/>
    </row>
    <row r="24" spans="1:15">
      <c r="A24" s="15"/>
      <c r="B24" s="67" t="s">
        <v>399</v>
      </c>
      <c r="C24" s="68" t="str">
        <f>VLOOKUP(B24,[1]Eligibility!$D:$E,2,FALSE)</f>
        <v>Thiel College</v>
      </c>
      <c r="D24" s="29"/>
      <c r="E24" s="15"/>
      <c r="F24" s="53" t="s">
        <v>342</v>
      </c>
      <c r="G24" s="15" t="str">
        <f>VLOOKUP(F24,[1]Eligibility!$D:$E,2,FALSE)</f>
        <v>East Carolina University</v>
      </c>
      <c r="H24" s="29"/>
      <c r="I24" s="55"/>
      <c r="J24" s="59"/>
      <c r="K24" s="55"/>
      <c r="L24" s="29"/>
      <c r="M24" s="15"/>
      <c r="N24" s="60" t="s">
        <v>351</v>
      </c>
      <c r="O24" s="15" t="str">
        <f>VLOOKUP(N24,[1]Eligibility!$D:$E,2,FALSE)</f>
        <v>Bowling Green State University</v>
      </c>
    </row>
    <row r="25" spans="1:15">
      <c r="A25" s="15"/>
      <c r="B25" s="67" t="s">
        <v>202</v>
      </c>
      <c r="C25" s="68" t="str">
        <f>VLOOKUP(B25,[1]Eligibility!$D:$E,2,FALSE)</f>
        <v>The Ohio State University</v>
      </c>
      <c r="D25" s="29"/>
      <c r="E25" s="15"/>
      <c r="F25" s="54" t="s">
        <v>352</v>
      </c>
      <c r="G25" s="15" t="str">
        <f>VLOOKUP(F25,[1]Eligibility!$D:$E,2,FALSE)</f>
        <v>Slippery Rock University</v>
      </c>
      <c r="H25" s="29"/>
      <c r="I25" s="55"/>
      <c r="J25" s="59"/>
      <c r="K25" s="55"/>
      <c r="L25" s="29"/>
      <c r="M25" s="15"/>
      <c r="N25" s="60" t="s">
        <v>244</v>
      </c>
      <c r="O25" s="15" t="str">
        <f>VLOOKUP(N25,[1]Eligibility!$D:$E,2,FALSE)</f>
        <v>Indiana University</v>
      </c>
    </row>
    <row r="26" spans="1:15">
      <c r="A26" s="15"/>
      <c r="B26" s="67" t="s">
        <v>137</v>
      </c>
      <c r="C26" s="68" t="str">
        <f>VLOOKUP(B26,[1]Eligibility!$D:$E,2,FALSE)</f>
        <v>Auburn University</v>
      </c>
      <c r="D26" s="29"/>
      <c r="E26" s="15"/>
      <c r="F26" s="53" t="s">
        <v>340</v>
      </c>
      <c r="G26" s="15" t="str">
        <f>VLOOKUP(F26,[1]Eligibility!$D:$E,2,FALSE)</f>
        <v>Indiana University of Pennsylvania</v>
      </c>
      <c r="H26" s="29"/>
      <c r="I26" s="55"/>
      <c r="J26" s="59"/>
      <c r="K26" s="55"/>
      <c r="L26" s="29"/>
      <c r="M26" s="15"/>
      <c r="N26" s="60" t="s">
        <v>288</v>
      </c>
      <c r="O26" s="15" t="str">
        <f>VLOOKUP(N26,[1]Eligibility!$D:$E,2,FALSE)</f>
        <v>West Virginia Wesleyan College</v>
      </c>
    </row>
    <row r="27" spans="1:15">
      <c r="A27" s="15"/>
      <c r="B27" s="67" t="s">
        <v>369</v>
      </c>
      <c r="C27" s="68" t="str">
        <f>VLOOKUP(B27,[1]Eligibility!$D:$E,2,FALSE)</f>
        <v>Florida International University</v>
      </c>
      <c r="D27" s="29"/>
      <c r="E27" s="15"/>
      <c r="F27" s="53" t="s">
        <v>236</v>
      </c>
      <c r="G27" s="15" t="str">
        <f>VLOOKUP(F27,[1]Eligibility!$D:$E,2,FALSE)</f>
        <v>Embry-Riddle Aeronautical University (AZ)</v>
      </c>
      <c r="H27" s="29"/>
      <c r="I27" s="55"/>
      <c r="J27" s="59"/>
      <c r="K27" s="55"/>
      <c r="L27" s="29"/>
      <c r="M27" s="15"/>
      <c r="N27" s="60" t="s">
        <v>338</v>
      </c>
      <c r="O27" s="15" t="str">
        <f>VLOOKUP(N27,[1]Eligibility!$D:$E,2,FALSE)</f>
        <v>University of Rhode Island</v>
      </c>
    </row>
    <row r="28" spans="1:15">
      <c r="A28" s="15"/>
      <c r="B28" s="67" t="s">
        <v>187</v>
      </c>
      <c r="C28" s="68" t="str">
        <f>VLOOKUP(B28,[1]Eligibility!$D:$E,2,FALSE)</f>
        <v>Marietta College</v>
      </c>
      <c r="D28" s="29"/>
      <c r="E28" s="15"/>
      <c r="F28" s="53" t="s">
        <v>363</v>
      </c>
      <c r="G28" s="15" t="str">
        <f>VLOOKUP(F28,[1]Eligibility!$D:$E,2,FALSE)</f>
        <v>St. Norbert College</v>
      </c>
      <c r="H28" s="29"/>
      <c r="I28" s="55"/>
      <c r="J28" s="59"/>
      <c r="K28" s="55"/>
      <c r="L28" s="29"/>
      <c r="M28" s="15"/>
      <c r="N28" s="60" t="s">
        <v>144</v>
      </c>
      <c r="O28" s="15" t="str">
        <f>VLOOKUP(N28,[1]Eligibility!$D:$E,2,FALSE)</f>
        <v>Marshall University</v>
      </c>
    </row>
    <row r="29" spans="1:15">
      <c r="A29" s="15"/>
      <c r="B29" s="67" t="s">
        <v>345</v>
      </c>
      <c r="C29" s="68" t="str">
        <f>VLOOKUP(B29,[1]Eligibility!$D:$E,2,FALSE)</f>
        <v>Marquette University</v>
      </c>
      <c r="D29" s="29"/>
      <c r="E29" s="15"/>
      <c r="F29" s="53" t="s">
        <v>190</v>
      </c>
      <c r="G29" s="15" t="str">
        <f>VLOOKUP(F29,[1]Eligibility!$D:$E,2,FALSE)</f>
        <v>Ohio Northern University</v>
      </c>
      <c r="H29" s="29"/>
      <c r="I29" s="55"/>
      <c r="J29" s="59"/>
      <c r="K29" s="55"/>
      <c r="L29" s="29"/>
      <c r="M29" s="15"/>
      <c r="N29" s="60" t="s">
        <v>90</v>
      </c>
      <c r="O29" s="15" t="str">
        <f>VLOOKUP(N29,[1]Eligibility!$D:$E,2,FALSE)</f>
        <v>Western Kentucky University</v>
      </c>
    </row>
    <row r="30" spans="1:15">
      <c r="A30" s="15"/>
      <c r="B30" s="67" t="s">
        <v>236</v>
      </c>
      <c r="C30" s="68" t="str">
        <f>VLOOKUP(B30,[1]Eligibility!$D:$E,2,FALSE)</f>
        <v>Embry-Riddle Aeronautical University (AZ)</v>
      </c>
      <c r="D30" s="29"/>
      <c r="E30" s="15"/>
      <c r="F30" s="53" t="s">
        <v>39</v>
      </c>
      <c r="G30" s="15" t="str">
        <f>VLOOKUP(F30,[1]Eligibility!$D:$E,2,FALSE)</f>
        <v>Ferris State University</v>
      </c>
      <c r="H30" s="29"/>
      <c r="I30" s="55"/>
      <c r="J30" s="59"/>
      <c r="K30" s="55"/>
      <c r="L30" s="29"/>
      <c r="M30" s="15"/>
      <c r="N30" s="60" t="s">
        <v>380</v>
      </c>
      <c r="O30" s="15" t="str">
        <f>VLOOKUP(N30,[1]Eligibility!$D:$E,2,FALSE)</f>
        <v>West Chester University</v>
      </c>
    </row>
    <row r="31" spans="1:15">
      <c r="A31" s="15"/>
      <c r="B31" s="67" t="s">
        <v>183</v>
      </c>
      <c r="C31" s="68" t="str">
        <f>VLOOKUP(B31,[1]Eligibility!$D:$E,2,FALSE)</f>
        <v>Western Michigan University</v>
      </c>
      <c r="D31" s="29"/>
      <c r="E31" s="15"/>
      <c r="F31" s="53" t="s">
        <v>42</v>
      </c>
      <c r="G31" s="15" t="str">
        <f>VLOOKUP(F31,[1]Eligibility!$D:$E,2,FALSE)</f>
        <v>University of Northern Iowa</v>
      </c>
      <c r="H31" s="29"/>
      <c r="I31" s="55"/>
      <c r="J31" s="59"/>
      <c r="K31" s="55"/>
      <c r="L31" s="29"/>
      <c r="M31" s="15"/>
      <c r="N31" s="60" t="s">
        <v>348</v>
      </c>
      <c r="O31" s="15" t="str">
        <f>VLOOKUP(N31,[1]Eligibility!$D:$E,2,FALSE)</f>
        <v>Miami University</v>
      </c>
    </row>
    <row r="32" spans="1:15" ht="29" customHeight="1">
      <c r="A32" s="15"/>
      <c r="B32" s="67" t="s">
        <v>196</v>
      </c>
      <c r="C32" s="68" t="str">
        <f>VLOOKUP(B32,[1]Eligibility!$D:$E,2,FALSE)</f>
        <v>Monmouth University</v>
      </c>
      <c r="D32" s="29"/>
      <c r="E32" s="15"/>
      <c r="F32" s="53" t="s">
        <v>365</v>
      </c>
      <c r="G32" s="15" t="str">
        <f>VLOOKUP(F32,[1]Eligibility!$D:$E,2,FALSE)</f>
        <v>University of Wisconsin-Eau Claire</v>
      </c>
      <c r="H32" s="29"/>
      <c r="I32" s="55"/>
      <c r="J32" s="59"/>
      <c r="K32" s="55"/>
      <c r="L32" s="29"/>
      <c r="M32" s="15"/>
      <c r="N32" s="60" t="s">
        <v>160</v>
      </c>
      <c r="O32" s="15" t="str">
        <f>VLOOKUP(N32,[1]Eligibility!$D:$E,2,FALSE)</f>
        <v>North Carolina State University</v>
      </c>
    </row>
    <row r="33" spans="1:15" ht="20" customHeight="1">
      <c r="A33" s="15"/>
      <c r="B33" s="67" t="s">
        <v>105</v>
      </c>
      <c r="C33" s="68" t="str">
        <f>VLOOKUP(B33,[1]Eligibility!$D:$E,2,FALSE)</f>
        <v>University of Washington</v>
      </c>
      <c r="D33" s="29"/>
      <c r="E33" s="15"/>
      <c r="F33" s="53" t="s">
        <v>205</v>
      </c>
      <c r="G33" s="15" t="str">
        <f>VLOOKUP(F33,[1]Eligibility!$D:$E,2,FALSE)</f>
        <v>West Liberty University</v>
      </c>
      <c r="H33" s="29"/>
      <c r="I33" s="55"/>
      <c r="J33" s="59"/>
      <c r="K33" s="55"/>
      <c r="L33" s="29"/>
      <c r="M33" s="15"/>
      <c r="N33" s="60" t="s">
        <v>208</v>
      </c>
      <c r="O33" s="15" t="str">
        <f>VLOOKUP(N33,[1]Eligibility!$D:$E,2,FALSE)</f>
        <v>University of Delaware</v>
      </c>
    </row>
    <row r="34" spans="1:15" ht="20" customHeight="1">
      <c r="A34" s="15"/>
      <c r="B34" s="67" t="s">
        <v>147</v>
      </c>
      <c r="C34" s="68" t="s">
        <v>148</v>
      </c>
      <c r="D34" s="29"/>
      <c r="E34" s="15"/>
      <c r="F34" s="53"/>
      <c r="G34" s="15"/>
      <c r="H34" s="29"/>
      <c r="I34" s="55"/>
      <c r="J34" s="59"/>
      <c r="K34" s="55"/>
      <c r="L34" s="29"/>
      <c r="M34" s="15"/>
      <c r="N34" s="60"/>
      <c r="O34" s="15"/>
    </row>
    <row r="35" spans="1:15" ht="19" customHeight="1">
      <c r="A35" s="15"/>
      <c r="B35" s="60" t="s">
        <v>208</v>
      </c>
      <c r="C35" s="15" t="str">
        <f>VLOOKUP(B35,[1]Eligibility!$D:$E,2,FALSE)</f>
        <v>University of Delaware</v>
      </c>
      <c r="D35" s="29"/>
      <c r="E35" s="55"/>
      <c r="F35" s="56"/>
      <c r="G35" s="55"/>
      <c r="H35" s="29"/>
      <c r="I35" s="55"/>
      <c r="J35" s="59"/>
      <c r="K35" s="55"/>
      <c r="L35" s="29"/>
      <c r="M35" s="15"/>
      <c r="N35" s="60" t="s">
        <v>345</v>
      </c>
      <c r="O35" s="15" t="str">
        <f>VLOOKUP(N35,[1]Eligibility!$D:$E,2,FALSE)</f>
        <v>Marquette University</v>
      </c>
    </row>
    <row r="36" spans="1:15">
      <c r="A36" s="15"/>
      <c r="B36" s="60" t="s">
        <v>244</v>
      </c>
      <c r="C36" s="15" t="str">
        <f>VLOOKUP(B36,[1]Eligibility!$D:$E,2,FALSE)</f>
        <v>Indiana University</v>
      </c>
    </row>
    <row r="37" spans="1:15">
      <c r="A37" s="15"/>
      <c r="B37" s="60" t="s">
        <v>361</v>
      </c>
      <c r="C37" s="15" t="str">
        <f>VLOOKUP(B37,[1]Eligibility!$D:$E,2,FALSE)</f>
        <v>Southwestern University</v>
      </c>
    </row>
    <row r="38" spans="1:15">
      <c r="A38" s="15"/>
      <c r="B38" s="60" t="s">
        <v>90</v>
      </c>
      <c r="C38" s="15" t="str">
        <f>VLOOKUP(B38,[1]Eligibility!$D:$E,2,FALSE)</f>
        <v>Western Kentucky University</v>
      </c>
    </row>
    <row r="39" spans="1:15">
      <c r="A39" s="15"/>
      <c r="B39" s="60" t="s">
        <v>343</v>
      </c>
      <c r="C39" s="15" t="str">
        <f>VLOOKUP(B39,[1]Eligibility!$D:$E,2,FALSE)</f>
        <v>Bucknell University</v>
      </c>
    </row>
    <row r="40" spans="1:15">
      <c r="A40" s="15"/>
      <c r="B40" s="60" t="s">
        <v>157</v>
      </c>
      <c r="C40" s="15" t="str">
        <f>VLOOKUP(B40,[1]Eligibility!$D:$E,2,FALSE)</f>
        <v>The College of New Jersey</v>
      </c>
    </row>
    <row r="41" spans="1:15">
      <c r="A41" s="15"/>
      <c r="B41" s="60" t="s">
        <v>93</v>
      </c>
      <c r="C41" s="15" t="str">
        <f>VLOOKUP(B41,[1]Eligibility!$D:$E,2,FALSE)</f>
        <v>West Virginia University</v>
      </c>
    </row>
    <row r="42" spans="1:15">
      <c r="A42" s="15"/>
      <c r="B42" s="60" t="s">
        <v>350</v>
      </c>
      <c r="C42" s="15" t="str">
        <f>VLOOKUP(B42,[1]Eligibility!$D:$E,2,FALSE)</f>
        <v>University of Maryland</v>
      </c>
    </row>
    <row r="43" spans="1:15">
      <c r="A43" s="15"/>
      <c r="B43" s="60" t="s">
        <v>357</v>
      </c>
      <c r="C43" s="15" t="str">
        <f>VLOOKUP(B43,[1]Eligibility!$D:$E,2,FALSE)</f>
        <v>Worcester Polytechnic Institute</v>
      </c>
    </row>
    <row r="44" spans="1:15">
      <c r="A44" s="15"/>
      <c r="B44" s="60" t="s">
        <v>82</v>
      </c>
      <c r="C44" s="15" t="str">
        <f>VLOOKUP(B44,[1]Eligibility!$D:$E,2,FALSE)</f>
        <v>Georgia Institute of Technology</v>
      </c>
    </row>
    <row r="45" spans="1:15">
      <c r="A45" s="15"/>
      <c r="B45" s="60" t="s">
        <v>352</v>
      </c>
      <c r="C45" s="15" t="str">
        <f>VLOOKUP(B45,[1]Eligibility!$D:$E,2,FALSE)</f>
        <v>Slippery Rock University</v>
      </c>
    </row>
    <row r="46" spans="1:15">
      <c r="A46" s="15"/>
      <c r="B46" s="60" t="s">
        <v>358</v>
      </c>
      <c r="C46" s="15" t="str">
        <f>VLOOKUP(B46,[1]Eligibility!$D:$E,2,FALSE)</f>
        <v>University of Illinois</v>
      </c>
    </row>
    <row r="47" spans="1:15">
      <c r="A47" s="15"/>
      <c r="B47" s="60" t="s">
        <v>134</v>
      </c>
      <c r="C47" s="15" t="str">
        <f>VLOOKUP(B47,[1]Eligibility!$D:$E,2,FALSE)</f>
        <v>University of Alabama at Birmingham</v>
      </c>
    </row>
    <row r="48" spans="1:15">
      <c r="A48" s="15"/>
      <c r="B48" s="60" t="s">
        <v>261</v>
      </c>
      <c r="C48" s="15" t="str">
        <f>VLOOKUP(B48,[1]Eligibility!$D:$E,2,FALSE)</f>
        <v>University of Wisconsin-Madison</v>
      </c>
    </row>
    <row r="49" spans="1:3">
      <c r="A49" s="15"/>
      <c r="B49" s="60" t="s">
        <v>340</v>
      </c>
      <c r="C49" s="15" t="str">
        <f>VLOOKUP(B49,[1]Eligibility!$D:$E,2,FALSE)</f>
        <v>Indiana University of Pennsylvania</v>
      </c>
    </row>
    <row r="50" spans="1:3">
      <c r="A50" s="15"/>
      <c r="B50" s="60" t="s">
        <v>99</v>
      </c>
      <c r="C50" s="15" t="str">
        <f>VLOOKUP(B50,[1]Eligibility!$D:$E,2,FALSE)</f>
        <v>Elon University</v>
      </c>
    </row>
    <row r="51" spans="1:3">
      <c r="A51" s="15"/>
      <c r="B51" s="60" t="s">
        <v>363</v>
      </c>
      <c r="C51" s="15" t="str">
        <f>VLOOKUP(B51,[1]Eligibility!$D:$E,2,FALSE)</f>
        <v>St. Norbert College</v>
      </c>
    </row>
    <row r="52" spans="1:3">
      <c r="A52" s="15"/>
      <c r="B52" s="60" t="s">
        <v>307</v>
      </c>
      <c r="C52" s="15" t="str">
        <f>VLOOKUP(B52,[1]Eligibility!$D:$E,2,FALSE)</f>
        <v>Kansas State University</v>
      </c>
    </row>
    <row r="53" spans="1:3">
      <c r="A53" s="15"/>
      <c r="B53" s="60" t="s">
        <v>341</v>
      </c>
      <c r="C53" s="15" t="str">
        <f>VLOOKUP(B53,[1]Eligibility!$D:$E,2,FALSE)</f>
        <v>Syracuse University</v>
      </c>
    </row>
    <row r="54" spans="1:3">
      <c r="A54" s="15"/>
      <c r="B54" s="60" t="s">
        <v>288</v>
      </c>
      <c r="C54" s="15" t="str">
        <f>VLOOKUP(B54,[1]Eligibility!$D:$E,2,FALSE)</f>
        <v>West Virginia Wesleyan College</v>
      </c>
    </row>
    <row r="55" spans="1:3">
      <c r="A55" s="15"/>
      <c r="B55" s="60" t="s">
        <v>6</v>
      </c>
      <c r="C55" s="15" t="str">
        <f>VLOOKUP(B55,[1]Eligibility!$D:$E,2,FALSE)</f>
        <v>Eastern Michigan University</v>
      </c>
    </row>
    <row r="56" spans="1:3">
      <c r="A56" s="15"/>
      <c r="B56" s="60" t="s">
        <v>122</v>
      </c>
      <c r="C56" s="15" t="str">
        <f>VLOOKUP(B56,[1]Eligibility!$D:$E,2,FALSE)</f>
        <v>University of Georgia</v>
      </c>
    </row>
    <row r="57" spans="1:3">
      <c r="A57" s="15"/>
      <c r="B57" s="60" t="s">
        <v>222</v>
      </c>
      <c r="C57" s="15" t="str">
        <f>VLOOKUP(B57,[1]Eligibility!$D:$E,2,FALSE)</f>
        <v>University of South Carolina</v>
      </c>
    </row>
    <row r="58" spans="1:3">
      <c r="A58" s="15"/>
      <c r="B58" s="60" t="s">
        <v>278</v>
      </c>
      <c r="C58" s="15" t="str">
        <f>VLOOKUP(B58,[1]Eligibility!$D:$E,2,FALSE)</f>
        <v>Albion College</v>
      </c>
    </row>
    <row r="59" spans="1:3">
      <c r="A59" s="15"/>
      <c r="B59" s="60" t="s">
        <v>225</v>
      </c>
      <c r="C59" s="15" t="str">
        <f>VLOOKUP(B59,[1]Eligibility!$D:$E,2,FALSE)</f>
        <v>Alma College</v>
      </c>
    </row>
    <row r="60" spans="1:3">
      <c r="A60" s="15"/>
      <c r="B60" s="67"/>
      <c r="C60" s="68"/>
    </row>
    <row r="61" spans="1:3">
      <c r="A61" s="73" t="s">
        <v>397</v>
      </c>
      <c r="B61" s="74"/>
      <c r="C61" s="75"/>
    </row>
    <row r="62" spans="1:3">
      <c r="A62" s="55"/>
      <c r="B62" s="60" t="s">
        <v>380</v>
      </c>
      <c r="C62" s="15" t="str">
        <f>VLOOKUP(B62,[1]Eligibility!$D:$E,2,FALSE)</f>
        <v>West Chester University</v>
      </c>
    </row>
    <row r="63" spans="1:3">
      <c r="A63" s="55"/>
      <c r="B63" s="60" t="s">
        <v>239</v>
      </c>
      <c r="C63" s="15" t="str">
        <f>VLOOKUP(B63,[1]Eligibility!$D:$E,2,FALSE)</f>
        <v>East Tennessee State University</v>
      </c>
    </row>
    <row r="64" spans="1:3">
      <c r="A64" s="55"/>
      <c r="B64" s="60" t="s">
        <v>348</v>
      </c>
      <c r="C64" s="15" t="str">
        <f>VLOOKUP(B64,[1]Eligibility!$D:$E,2,FALSE)</f>
        <v>Miami University</v>
      </c>
    </row>
    <row r="65" spans="1:3">
      <c r="A65" s="55"/>
      <c r="B65" s="60" t="s">
        <v>115</v>
      </c>
      <c r="C65" s="15" t="str">
        <f>VLOOKUP(B65,[1]Eligibility!$D:$E,2,FALSE)</f>
        <v>Kennesaw State University</v>
      </c>
    </row>
    <row r="66" spans="1:3">
      <c r="A66" s="55"/>
      <c r="B66" s="60" t="s">
        <v>342</v>
      </c>
      <c r="C66" s="15" t="str">
        <f>VLOOKUP(B66,[1]Eligibility!$D:$E,2,FALSE)</f>
        <v>East Carolina University</v>
      </c>
    </row>
    <row r="67" spans="1:3">
      <c r="A67" s="55"/>
      <c r="B67" s="60" t="s">
        <v>176</v>
      </c>
      <c r="C67" s="15" t="str">
        <f>VLOOKUP(B67,[1]Eligibility!$D:$E,2,FALSE)</f>
        <v>University of North Carolina at Wilmington</v>
      </c>
    </row>
    <row r="68" spans="1:3">
      <c r="A68" s="55"/>
      <c r="B68" s="60" t="s">
        <v>183</v>
      </c>
      <c r="C68" s="15" t="str">
        <f>VLOOKUP(B68,[1]Eligibility!$D:$E,2,FALSE)</f>
        <v>Western Michigan University</v>
      </c>
    </row>
    <row r="69" spans="1:3">
      <c r="A69" s="55"/>
      <c r="B69" s="60" t="s">
        <v>346</v>
      </c>
      <c r="C69" s="15" t="str">
        <f>VLOOKUP(B69,[1]Eligibility!$D:$E,2,FALSE)</f>
        <v>University of Central Florida</v>
      </c>
    </row>
    <row r="70" spans="1:3">
      <c r="A70" s="55"/>
      <c r="B70" s="60" t="s">
        <v>355</v>
      </c>
      <c r="C70" s="15" t="str">
        <f>VLOOKUP(B70,[1]Eligibility!$D:$E,2,FALSE)</f>
        <v>Henderson State University</v>
      </c>
    </row>
    <row r="71" spans="1:3">
      <c r="A71" s="55"/>
      <c r="B71" s="60" t="s">
        <v>205</v>
      </c>
      <c r="C71" s="15" t="str">
        <f>VLOOKUP(B71,[1]Eligibility!$D:$E,2,FALSE)</f>
        <v>West Liberty University</v>
      </c>
    </row>
    <row r="72" spans="1:3">
      <c r="A72" s="55"/>
      <c r="B72" s="60" t="s">
        <v>160</v>
      </c>
      <c r="C72" s="15" t="str">
        <f>VLOOKUP(B72,[1]Eligibility!$D:$E,2,FALSE)</f>
        <v>North Carolina State University</v>
      </c>
    </row>
    <row r="73" spans="1:3">
      <c r="A73" s="55"/>
      <c r="B73" s="60" t="s">
        <v>337</v>
      </c>
      <c r="C73" s="15" t="str">
        <f>VLOOKUP(B73,[1]Eligibility!$D:$E,2,FALSE)</f>
        <v>Purdue University</v>
      </c>
    </row>
    <row r="74" spans="1:3">
      <c r="A74" s="55"/>
      <c r="B74" s="60" t="s">
        <v>325</v>
      </c>
      <c r="C74" s="15" t="str">
        <f>VLOOKUP(B74,[1]Eligibility!$D:$E,2,FALSE)</f>
        <v>University of Iowa</v>
      </c>
    </row>
    <row r="75" spans="1:3">
      <c r="A75" s="55"/>
      <c r="B75" s="60" t="s">
        <v>340</v>
      </c>
      <c r="C75" s="15" t="str">
        <f>VLOOKUP(B75,[1]Eligibility!$D:$E,2,FALSE)</f>
        <v>Indiana University of Pennsylvania</v>
      </c>
    </row>
    <row r="76" spans="1:3">
      <c r="A76" s="55"/>
      <c r="B76" s="60" t="s">
        <v>45</v>
      </c>
      <c r="C76" s="15" t="str">
        <f>VLOOKUP(B76,[1]Eligibility!$D:$E,2,FALSE)</f>
        <v>Monmouth College</v>
      </c>
    </row>
    <row r="77" spans="1:3">
      <c r="A77" s="55"/>
      <c r="B77" s="60" t="s">
        <v>360</v>
      </c>
      <c r="C77" s="15" t="str">
        <f>VLOOKUP(B77,[1]Eligibility!$D:$E,2,FALSE)</f>
        <v>University of Toledo</v>
      </c>
    </row>
    <row r="78" spans="1:3">
      <c r="A78" s="55"/>
      <c r="B78" s="60" t="s">
        <v>202</v>
      </c>
      <c r="C78" s="15" t="str">
        <f>VLOOKUP(B78,[1]Eligibility!$D:$E,2,FALSE)</f>
        <v>The Ohio State University</v>
      </c>
    </row>
    <row r="79" spans="1:3">
      <c r="A79" s="55"/>
      <c r="B79" s="60" t="s">
        <v>399</v>
      </c>
      <c r="C79" s="15" t="str">
        <f>VLOOKUP(B79,[1]Eligibility!$D:$E,2,FALSE)</f>
        <v>Thiel College</v>
      </c>
    </row>
    <row r="80" spans="1:3">
      <c r="A80" s="55"/>
      <c r="B80" s="60" t="s">
        <v>345</v>
      </c>
      <c r="C80" s="15" t="str">
        <f>VLOOKUP(B80,[1]Eligibility!$D:$E,2,FALSE)</f>
        <v>Marquette University</v>
      </c>
    </row>
    <row r="81" spans="1:3">
      <c r="A81" s="55"/>
      <c r="B81" s="60" t="s">
        <v>225</v>
      </c>
      <c r="C81" s="15" t="str">
        <f>VLOOKUP(B81,[1]Eligibility!$D:$E,2,FALSE)</f>
        <v>Alma College</v>
      </c>
    </row>
    <row r="82" spans="1:3">
      <c r="A82" s="55"/>
      <c r="B82" s="60" t="s">
        <v>244</v>
      </c>
      <c r="C82" s="15" t="str">
        <f>VLOOKUP(B82,[1]Eligibility!$D:$E,2,FALSE)</f>
        <v>Indiana University</v>
      </c>
    </row>
    <row r="83" spans="1:3">
      <c r="A83" s="55"/>
      <c r="B83" s="60" t="s">
        <v>288</v>
      </c>
      <c r="C83" s="15" t="str">
        <f>VLOOKUP(B83,[1]Eligibility!$D:$E,2,FALSE)</f>
        <v>West Virginia Wesleyan College</v>
      </c>
    </row>
    <row r="84" spans="1:3">
      <c r="A84" s="55"/>
      <c r="B84" s="60" t="s">
        <v>119</v>
      </c>
      <c r="C84" s="15" t="str">
        <f>VLOOKUP(B84,[1]Eligibility!$D:$E,2,FALSE)</f>
        <v>Michigan State University</v>
      </c>
    </row>
    <row r="85" spans="1:3">
      <c r="A85" s="55"/>
      <c r="B85" s="60" t="s">
        <v>102</v>
      </c>
      <c r="C85" s="15" t="str">
        <f>VLOOKUP(B85,[1]Eligibility!$D:$E,2,FALSE)</f>
        <v>Kent State University</v>
      </c>
    </row>
    <row r="86" spans="1:3">
      <c r="A86" s="55"/>
      <c r="B86" s="60" t="s">
        <v>365</v>
      </c>
      <c r="C86" s="15" t="str">
        <f>VLOOKUP(B86,[1]Eligibility!$D:$E,2,FALSE)</f>
        <v>University of Wisconsin-Eau Claire</v>
      </c>
    </row>
    <row r="87" spans="1:3">
      <c r="A87" s="55"/>
      <c r="B87" s="60" t="s">
        <v>236</v>
      </c>
      <c r="C87" s="15" t="str">
        <f>VLOOKUP(B87,[1]Eligibility!$D:$E,2,FALSE)</f>
        <v>Embry-Riddle Aeronautical University (AZ)</v>
      </c>
    </row>
    <row r="88" spans="1:3">
      <c r="A88" s="55"/>
      <c r="B88" s="60" t="s">
        <v>190</v>
      </c>
      <c r="C88" s="15" t="str">
        <f>VLOOKUP(B88,[1]Eligibility!$D:$E,2,FALSE)</f>
        <v>Ohio Northern University</v>
      </c>
    </row>
    <row r="89" spans="1:3">
      <c r="A89" s="55"/>
      <c r="B89" s="60" t="s">
        <v>363</v>
      </c>
      <c r="C89" s="15" t="str">
        <f>VLOOKUP(B89,[1]Eligibility!$D:$E,2,FALSE)</f>
        <v>St. Norbert College</v>
      </c>
    </row>
    <row r="90" spans="1:3">
      <c r="A90" s="55"/>
      <c r="B90" s="60" t="s">
        <v>196</v>
      </c>
      <c r="C90" s="15" t="str">
        <f>VLOOKUP(B90,[1]Eligibility!$D:$E,2,FALSE)</f>
        <v>Monmouth University</v>
      </c>
    </row>
    <row r="91" spans="1:3">
      <c r="A91" s="55"/>
      <c r="B91" s="60" t="s">
        <v>147</v>
      </c>
      <c r="C91" s="15" t="str">
        <f>VLOOKUP(B91,[1]Eligibility!$D:$E,2,FALSE)</f>
        <v xml:space="preserve">University of Texas  </v>
      </c>
    </row>
    <row r="92" spans="1:3">
      <c r="A92" s="55"/>
      <c r="B92" s="60" t="s">
        <v>42</v>
      </c>
      <c r="C92" s="15" t="str">
        <f>VLOOKUP(B92,[1]Eligibility!$D:$E,2,FALSE)</f>
        <v>University of Northern Iowa</v>
      </c>
    </row>
    <row r="93" spans="1:3">
      <c r="A93" s="55"/>
      <c r="B93" s="60" t="s">
        <v>90</v>
      </c>
      <c r="C93" s="15" t="str">
        <f>VLOOKUP(B93,[1]Eligibility!$D:$E,2,FALSE)</f>
        <v>Western Kentucky University</v>
      </c>
    </row>
    <row r="94" spans="1:3">
      <c r="A94" s="55"/>
      <c r="B94" s="60" t="s">
        <v>352</v>
      </c>
      <c r="C94" s="15" t="str">
        <f>VLOOKUP(B94,[1]Eligibility!$D:$E,2,FALSE)</f>
        <v>Slippery Rock University</v>
      </c>
    </row>
    <row r="95" spans="1:3">
      <c r="A95" s="55"/>
      <c r="B95" s="60" t="s">
        <v>368</v>
      </c>
      <c r="C95" s="15" t="str">
        <f>VLOOKUP(B95,[1]Eligibility!$D:$E,2,FALSE)</f>
        <v>Pennsylvania State University</v>
      </c>
    </row>
    <row r="96" spans="1:3">
      <c r="A96" s="55"/>
      <c r="B96" s="60" t="s">
        <v>137</v>
      </c>
      <c r="C96" s="15" t="str">
        <f>VLOOKUP(B96,[1]Eligibility!$D:$E,2,FALSE)</f>
        <v>Auburn University</v>
      </c>
    </row>
    <row r="97" spans="1:3">
      <c r="A97" s="55"/>
      <c r="B97" s="60" t="s">
        <v>208</v>
      </c>
      <c r="C97" s="15" t="str">
        <f>VLOOKUP(B97,[1]Eligibility!$D:$E,2,FALSE)</f>
        <v>University of Delaware</v>
      </c>
    </row>
    <row r="98" spans="1:3">
      <c r="A98" s="55"/>
      <c r="B98" s="60" t="s">
        <v>307</v>
      </c>
      <c r="C98" s="15" t="str">
        <f>VLOOKUP(B98,[1]Eligibility!$D:$E,2,FALSE)</f>
        <v>Kansas State University</v>
      </c>
    </row>
    <row r="99" spans="1:3">
      <c r="A99" s="55"/>
      <c r="B99" s="60" t="s">
        <v>151</v>
      </c>
      <c r="C99" s="15" t="str">
        <f>VLOOKUP(B99,[1]Eligibility!$D:$E,2,FALSE)</f>
        <v>University of Nebraska Omaha</v>
      </c>
    </row>
    <row r="100" spans="1:3">
      <c r="A100" s="55"/>
      <c r="B100" s="60" t="s">
        <v>278</v>
      </c>
      <c r="C100" s="15" t="str">
        <f>VLOOKUP(B100,[1]Eligibility!$D:$E,2,FALSE)</f>
        <v>Albion College</v>
      </c>
    </row>
    <row r="101" spans="1:3">
      <c r="A101" s="55"/>
      <c r="B101" s="60" t="s">
        <v>343</v>
      </c>
      <c r="C101" s="15" t="str">
        <f>VLOOKUP(B101,[1]Eligibility!$D:$E,2,FALSE)</f>
        <v>Bucknell University</v>
      </c>
    </row>
    <row r="102" spans="1:3">
      <c r="A102" s="55"/>
      <c r="B102" s="60" t="s">
        <v>134</v>
      </c>
      <c r="C102" s="15" t="str">
        <f>VLOOKUP(B102,[1]Eligibility!$D:$E,2,FALSE)</f>
        <v>University of Alabama at Birmingham</v>
      </c>
    </row>
    <row r="103" spans="1:3">
      <c r="A103" s="55"/>
      <c r="B103" s="60" t="s">
        <v>82</v>
      </c>
      <c r="C103" s="15" t="str">
        <f>VLOOKUP(B103,[1]Eligibility!$D:$E,2,FALSE)</f>
        <v>Georgia Institute of Technology</v>
      </c>
    </row>
    <row r="104" spans="1:3">
      <c r="A104" s="55"/>
      <c r="B104" s="60" t="s">
        <v>261</v>
      </c>
      <c r="C104" s="15" t="str">
        <f>VLOOKUP(B104,[1]Eligibility!$D:$E,2,FALSE)</f>
        <v>University of Wisconsin-Madison</v>
      </c>
    </row>
    <row r="105" spans="1:3">
      <c r="A105" s="55"/>
      <c r="B105" s="60" t="s">
        <v>358</v>
      </c>
      <c r="C105" s="15" t="str">
        <f>VLOOKUP(B105,[1]Eligibility!$D:$E,2,FALSE)</f>
        <v>University of Illinois</v>
      </c>
    </row>
    <row r="106" spans="1:3">
      <c r="A106" s="55"/>
      <c r="B106" s="60" t="s">
        <v>99</v>
      </c>
      <c r="C106" s="15" t="str">
        <f>VLOOKUP(B106,[1]Eligibility!$D:$E,2,FALSE)</f>
        <v>Elon University</v>
      </c>
    </row>
    <row r="107" spans="1:3">
      <c r="A107" s="55"/>
      <c r="B107" s="60" t="s">
        <v>222</v>
      </c>
      <c r="C107" s="15" t="str">
        <f>VLOOKUP(B107,[1]Eligibility!$D:$E,2,FALSE)</f>
        <v>University of South Carolina</v>
      </c>
    </row>
    <row r="108" spans="1:3">
      <c r="A108" s="55"/>
      <c r="B108" s="60" t="s">
        <v>357</v>
      </c>
      <c r="C108" s="15" t="str">
        <f>VLOOKUP(B108,[1]Eligibility!$D:$E,2,FALSE)</f>
        <v>Worcester Polytechnic Institute</v>
      </c>
    </row>
  </sheetData>
  <sheetProtection sheet="1" objects="1" scenarios="1" selectLockedCells="1" selectUnlockedCells="1"/>
  <mergeCells count="22">
    <mergeCell ref="A1:C1"/>
    <mergeCell ref="E1:G1"/>
    <mergeCell ref="I1:K1"/>
    <mergeCell ref="M1:O1"/>
    <mergeCell ref="A2:C2"/>
    <mergeCell ref="E2:G2"/>
    <mergeCell ref="I2:K2"/>
    <mergeCell ref="M2:O2"/>
    <mergeCell ref="M23:O23"/>
    <mergeCell ref="A3:C3"/>
    <mergeCell ref="E3:G3"/>
    <mergeCell ref="I3:K3"/>
    <mergeCell ref="M3:O3"/>
    <mergeCell ref="A5:C5"/>
    <mergeCell ref="E5:G5"/>
    <mergeCell ref="I5:K5"/>
    <mergeCell ref="M5:O5"/>
    <mergeCell ref="A61:C61"/>
    <mergeCell ref="I7:K7"/>
    <mergeCell ref="I9:K9"/>
    <mergeCell ref="I11:K11"/>
    <mergeCell ref="E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723C-6FD0-CE41-B24A-D7D2DCB97414}">
  <dimension ref="A1:I100"/>
  <sheetViews>
    <sheetView workbookViewId="0">
      <selection activeCell="J6" sqref="J6"/>
    </sheetView>
  </sheetViews>
  <sheetFormatPr baseColWidth="10" defaultRowHeight="16"/>
  <cols>
    <col min="4" max="4" width="12.1640625" customWidth="1"/>
    <col min="5" max="6" width="15.83203125" customWidth="1"/>
    <col min="8" max="8" width="10.1640625" customWidth="1"/>
    <col min="9" max="9" width="10.83203125" hidden="1" customWidth="1"/>
  </cols>
  <sheetData>
    <row r="1" spans="1:9">
      <c r="A1" s="95" t="s">
        <v>417</v>
      </c>
      <c r="B1" s="95"/>
      <c r="C1" s="95"/>
      <c r="D1" s="95"/>
      <c r="E1" s="95"/>
      <c r="F1" s="95"/>
      <c r="G1" s="95"/>
      <c r="H1" s="95"/>
      <c r="I1" s="95"/>
    </row>
    <row r="2" spans="1:9" ht="45" customHeight="1">
      <c r="A2" s="96" t="s">
        <v>416</v>
      </c>
      <c r="B2" s="96"/>
      <c r="C2" s="96"/>
      <c r="D2" s="96"/>
      <c r="E2" s="96"/>
      <c r="F2" s="96"/>
      <c r="G2" s="96"/>
      <c r="H2" s="96"/>
      <c r="I2" s="96"/>
    </row>
    <row r="3" spans="1:9" ht="22">
      <c r="A3" s="97"/>
      <c r="B3" s="97"/>
      <c r="C3" s="97"/>
      <c r="D3" s="97"/>
      <c r="E3" s="2"/>
    </row>
    <row r="4" spans="1:9" ht="22">
      <c r="A4" s="2"/>
      <c r="B4" s="40"/>
      <c r="C4" s="98" t="s">
        <v>375</v>
      </c>
      <c r="D4" s="98"/>
      <c r="E4" s="98"/>
      <c r="F4" s="98"/>
      <c r="G4" s="39"/>
    </row>
    <row r="5" spans="1:9">
      <c r="A5" s="38"/>
      <c r="B5" s="38"/>
      <c r="C5" s="8" t="s">
        <v>373</v>
      </c>
      <c r="D5" s="8" t="s">
        <v>374</v>
      </c>
      <c r="E5" s="8" t="s">
        <v>3</v>
      </c>
      <c r="F5" s="8" t="s">
        <v>4</v>
      </c>
    </row>
    <row r="6" spans="1:9">
      <c r="A6" s="38"/>
      <c r="B6" s="38"/>
      <c r="C6" s="9" t="s">
        <v>414</v>
      </c>
      <c r="D6" s="9" t="s">
        <v>415</v>
      </c>
      <c r="E6" s="9" t="s">
        <v>208</v>
      </c>
      <c r="F6" s="10" t="s">
        <v>209</v>
      </c>
      <c r="G6" s="3"/>
      <c r="H6" s="3"/>
      <c r="I6" s="4"/>
    </row>
    <row r="7" spans="1:9">
      <c r="A7" s="38"/>
      <c r="B7" s="38"/>
      <c r="C7" s="38"/>
      <c r="D7" s="4"/>
      <c r="E7" s="3"/>
      <c r="F7" s="3"/>
      <c r="G7" s="3"/>
      <c r="H7" s="3"/>
      <c r="I7" s="4"/>
    </row>
    <row r="8" spans="1:9">
      <c r="A8" s="38"/>
      <c r="B8" s="38"/>
      <c r="C8" s="38"/>
      <c r="D8" s="4"/>
      <c r="E8" s="3"/>
      <c r="F8" s="3"/>
      <c r="G8" s="3"/>
      <c r="H8" s="3"/>
      <c r="I8" s="4"/>
    </row>
    <row r="9" spans="1:9">
      <c r="A9" s="38"/>
      <c r="B9" s="38"/>
      <c r="C9" s="38"/>
      <c r="D9" s="4"/>
      <c r="E9" s="3"/>
      <c r="F9" s="3"/>
      <c r="G9" s="3"/>
      <c r="H9" s="3"/>
      <c r="I9" s="4"/>
    </row>
    <row r="10" spans="1:9">
      <c r="A10" s="38"/>
      <c r="B10" s="38"/>
      <c r="C10" s="38"/>
      <c r="D10" s="4"/>
      <c r="E10" s="3"/>
      <c r="F10" s="3"/>
      <c r="G10" s="3"/>
      <c r="H10" s="3"/>
      <c r="I10" s="4"/>
    </row>
    <row r="11" spans="1:9">
      <c r="A11" s="38"/>
      <c r="B11" s="38"/>
      <c r="C11" s="38"/>
      <c r="D11" s="4"/>
      <c r="E11" s="3"/>
      <c r="F11" s="3"/>
      <c r="G11" s="3"/>
      <c r="H11" s="3"/>
      <c r="I11" s="4"/>
    </row>
    <row r="12" spans="1:9">
      <c r="A12" s="38"/>
      <c r="B12" s="38"/>
      <c r="C12" s="38"/>
      <c r="D12" s="4"/>
      <c r="E12" s="3"/>
      <c r="F12" s="3"/>
      <c r="G12" s="3"/>
      <c r="H12" s="3"/>
      <c r="I12" s="4"/>
    </row>
    <row r="13" spans="1:9">
      <c r="A13" s="38"/>
      <c r="B13" s="38"/>
      <c r="C13" s="38"/>
      <c r="D13" s="4"/>
      <c r="E13" s="3"/>
      <c r="F13" s="3"/>
      <c r="G13" s="3"/>
      <c r="H13" s="3"/>
      <c r="I13" s="4"/>
    </row>
    <row r="14" spans="1:9">
      <c r="A14" s="38"/>
      <c r="B14" s="38"/>
      <c r="C14" s="38"/>
      <c r="D14" s="4"/>
      <c r="E14" s="3"/>
      <c r="F14" s="3"/>
      <c r="G14" s="3"/>
      <c r="H14" s="3"/>
      <c r="I14" s="4"/>
    </row>
    <row r="15" spans="1:9">
      <c r="A15" s="38"/>
      <c r="B15" s="38"/>
      <c r="C15" s="38"/>
      <c r="D15" s="4"/>
      <c r="E15" s="3"/>
      <c r="F15" s="3"/>
      <c r="G15" s="3"/>
      <c r="H15" s="3"/>
      <c r="I15" s="4"/>
    </row>
    <row r="16" spans="1:9">
      <c r="A16" s="3"/>
      <c r="B16" s="3"/>
      <c r="C16" s="3"/>
      <c r="D16" s="3"/>
      <c r="E16" s="3"/>
      <c r="F16" s="3"/>
      <c r="G16" s="3"/>
      <c r="H16" s="3"/>
      <c r="I16" s="3"/>
    </row>
    <row r="17" spans="1:9">
      <c r="A17" s="3"/>
      <c r="B17" s="3"/>
      <c r="C17" s="3"/>
      <c r="D17" s="3"/>
      <c r="E17" s="3"/>
      <c r="F17" s="3"/>
      <c r="G17" s="3"/>
      <c r="H17" s="3"/>
      <c r="I17" s="3"/>
    </row>
    <row r="18" spans="1:9">
      <c r="A18" s="3"/>
      <c r="B18" s="3"/>
      <c r="C18" s="3"/>
      <c r="D18" s="3"/>
      <c r="E18" s="3"/>
      <c r="F18" s="3"/>
      <c r="G18" s="3"/>
      <c r="H18" s="3"/>
      <c r="I18" s="3"/>
    </row>
    <row r="19" spans="1:9">
      <c r="A19" s="3"/>
      <c r="B19" s="3"/>
      <c r="C19" s="3"/>
      <c r="D19" s="3"/>
      <c r="E19" s="3"/>
      <c r="F19" s="3"/>
      <c r="G19" s="3"/>
      <c r="H19" s="3"/>
      <c r="I19" s="3"/>
    </row>
    <row r="20" spans="1:9">
      <c r="A20" s="3"/>
      <c r="B20" s="3"/>
      <c r="C20" s="3"/>
      <c r="D20" s="3"/>
      <c r="E20" s="3"/>
      <c r="F20" s="3"/>
      <c r="G20" s="3"/>
      <c r="H20" s="3"/>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row r="37" spans="1:9">
      <c r="A37" s="3"/>
      <c r="B37" s="3"/>
      <c r="C37" s="3"/>
      <c r="D37" s="3"/>
      <c r="E37" s="3"/>
      <c r="F37" s="3"/>
      <c r="G37" s="3"/>
      <c r="H37" s="3"/>
      <c r="I37" s="3"/>
    </row>
    <row r="38" spans="1:9">
      <c r="A38" s="3"/>
      <c r="B38" s="3"/>
      <c r="C38" s="3"/>
      <c r="D38" s="3"/>
      <c r="E38" s="3"/>
      <c r="F38" s="3"/>
      <c r="G38" s="3"/>
      <c r="H38" s="3"/>
      <c r="I38" s="3"/>
    </row>
    <row r="39" spans="1:9">
      <c r="A39" s="3"/>
      <c r="B39" s="3"/>
      <c r="C39" s="3"/>
      <c r="D39" s="3"/>
      <c r="E39" s="3"/>
      <c r="F39" s="3"/>
      <c r="G39" s="3"/>
      <c r="H39" s="3"/>
      <c r="I39" s="3"/>
    </row>
    <row r="40" spans="1:9">
      <c r="A40" s="3"/>
      <c r="B40" s="3"/>
      <c r="C40" s="3"/>
      <c r="D40" s="3"/>
      <c r="E40" s="3"/>
      <c r="F40" s="3"/>
      <c r="G40" s="3"/>
      <c r="H40" s="3"/>
      <c r="I40" s="3"/>
    </row>
    <row r="41" spans="1:9">
      <c r="A41" s="3"/>
      <c r="B41" s="3"/>
      <c r="C41" s="3"/>
      <c r="D41" s="3"/>
      <c r="E41" s="3"/>
      <c r="F41" s="3"/>
      <c r="G41" s="3"/>
      <c r="H41" s="3"/>
      <c r="I41" s="3"/>
    </row>
    <row r="42" spans="1:9">
      <c r="A42" s="3"/>
      <c r="B42" s="3"/>
      <c r="C42" s="3"/>
      <c r="D42" s="3"/>
      <c r="E42" s="3"/>
      <c r="F42" s="3"/>
      <c r="G42" s="3"/>
      <c r="H42" s="3"/>
      <c r="I42" s="3"/>
    </row>
    <row r="43" spans="1:9">
      <c r="A43" s="3"/>
      <c r="B43" s="3"/>
      <c r="C43" s="3"/>
      <c r="D43" s="3"/>
      <c r="E43" s="3"/>
      <c r="F43" s="3"/>
      <c r="G43" s="3"/>
      <c r="H43" s="3"/>
      <c r="I43" s="3"/>
    </row>
    <row r="44" spans="1:9">
      <c r="A44" s="3"/>
      <c r="B44" s="3"/>
      <c r="C44" s="3"/>
      <c r="D44" s="3"/>
      <c r="E44" s="3"/>
      <c r="F44" s="3"/>
      <c r="G44" s="3"/>
      <c r="H44" s="3"/>
      <c r="I44" s="3"/>
    </row>
    <row r="45" spans="1:9">
      <c r="A45" s="3"/>
      <c r="B45" s="3"/>
      <c r="C45" s="3"/>
      <c r="D45" s="3"/>
      <c r="E45" s="3"/>
      <c r="F45" s="3"/>
      <c r="G45" s="3"/>
      <c r="H45" s="3"/>
      <c r="I45" s="3"/>
    </row>
    <row r="46" spans="1:9">
      <c r="A46" s="3"/>
      <c r="B46" s="3"/>
      <c r="C46" s="3"/>
      <c r="D46" s="3"/>
      <c r="E46" s="3"/>
      <c r="F46" s="3"/>
      <c r="G46" s="3"/>
      <c r="H46" s="3"/>
      <c r="I46" s="3"/>
    </row>
    <row r="47" spans="1:9">
      <c r="A47" s="3"/>
      <c r="B47" s="3"/>
      <c r="C47" s="3"/>
      <c r="D47" s="3"/>
      <c r="E47" s="3"/>
      <c r="F47" s="3"/>
      <c r="G47" s="3"/>
      <c r="H47" s="3"/>
      <c r="I47" s="3"/>
    </row>
    <row r="48" spans="1:9">
      <c r="A48" s="3"/>
      <c r="B48" s="3"/>
      <c r="C48" s="3"/>
      <c r="D48" s="3"/>
      <c r="E48" s="3"/>
      <c r="F48" s="3"/>
      <c r="G48" s="3"/>
      <c r="H48" s="3"/>
      <c r="I48" s="3"/>
    </row>
    <row r="49" spans="1:9">
      <c r="A49" s="3"/>
      <c r="B49" s="3"/>
      <c r="C49" s="3"/>
      <c r="D49" s="3"/>
      <c r="E49" s="3"/>
      <c r="F49" s="3"/>
      <c r="G49" s="3"/>
      <c r="H49" s="3"/>
      <c r="I49" s="3"/>
    </row>
    <row r="50" spans="1:9">
      <c r="A50" s="3"/>
      <c r="B50" s="3"/>
      <c r="C50" s="3"/>
      <c r="D50" s="3"/>
      <c r="E50" s="3"/>
      <c r="F50" s="3"/>
      <c r="G50" s="3"/>
      <c r="H50" s="3"/>
      <c r="I50" s="3"/>
    </row>
    <row r="51" spans="1:9">
      <c r="A51" s="3"/>
      <c r="B51" s="3"/>
      <c r="C51" s="3"/>
      <c r="D51" s="3"/>
      <c r="E51" s="3"/>
      <c r="F51" s="3"/>
      <c r="G51" s="3"/>
      <c r="H51" s="3"/>
      <c r="I51" s="3"/>
    </row>
    <row r="52" spans="1:9">
      <c r="A52" s="3"/>
      <c r="B52" s="3"/>
      <c r="C52" s="3"/>
      <c r="D52" s="3"/>
      <c r="E52" s="3"/>
      <c r="F52" s="3"/>
      <c r="G52" s="3"/>
      <c r="H52" s="3"/>
      <c r="I52" s="3"/>
    </row>
    <row r="53" spans="1:9">
      <c r="A53" s="3"/>
      <c r="B53" s="3"/>
      <c r="C53" s="3"/>
      <c r="D53" s="3"/>
      <c r="E53" s="3"/>
      <c r="F53" s="3"/>
      <c r="G53" s="3"/>
      <c r="H53" s="3"/>
      <c r="I53" s="3"/>
    </row>
    <row r="54" spans="1:9">
      <c r="A54" s="3"/>
      <c r="B54" s="3"/>
      <c r="C54" s="3"/>
      <c r="D54" s="3"/>
      <c r="E54" s="3"/>
      <c r="F54" s="3"/>
      <c r="G54" s="3"/>
      <c r="H54" s="3"/>
      <c r="I54" s="3"/>
    </row>
    <row r="55" spans="1:9">
      <c r="A55" s="3"/>
      <c r="B55" s="3"/>
      <c r="C55" s="3"/>
      <c r="D55" s="3"/>
      <c r="E55" s="3"/>
      <c r="F55" s="3"/>
      <c r="G55" s="3"/>
      <c r="H55" s="3"/>
      <c r="I55" s="3"/>
    </row>
    <row r="56" spans="1:9">
      <c r="A56" s="3"/>
      <c r="B56" s="3"/>
      <c r="C56" s="3"/>
      <c r="D56" s="3"/>
      <c r="E56" s="3"/>
      <c r="F56" s="3"/>
      <c r="G56" s="3"/>
      <c r="H56" s="3"/>
      <c r="I56" s="3"/>
    </row>
    <row r="57" spans="1:9">
      <c r="A57" s="3"/>
      <c r="B57" s="3"/>
      <c r="C57" s="3"/>
      <c r="D57" s="3"/>
      <c r="E57" s="3"/>
      <c r="F57" s="3"/>
      <c r="G57" s="3"/>
      <c r="H57" s="3"/>
      <c r="I57" s="3"/>
    </row>
    <row r="58" spans="1:9">
      <c r="A58" s="3"/>
      <c r="B58" s="3"/>
      <c r="C58" s="3"/>
      <c r="D58" s="3"/>
      <c r="E58" s="3"/>
      <c r="F58" s="3"/>
      <c r="G58" s="3"/>
      <c r="H58" s="3"/>
      <c r="I58" s="3"/>
    </row>
    <row r="59" spans="1:9">
      <c r="A59" s="3"/>
      <c r="B59" s="3"/>
      <c r="C59" s="3"/>
      <c r="D59" s="3"/>
      <c r="E59" s="3"/>
      <c r="F59" s="3"/>
      <c r="G59" s="3"/>
      <c r="H59" s="3"/>
      <c r="I59" s="3"/>
    </row>
    <row r="60" spans="1:9">
      <c r="A60" s="3"/>
      <c r="B60" s="3"/>
      <c r="C60" s="3"/>
      <c r="D60" s="3"/>
      <c r="E60" s="3"/>
      <c r="F60" s="3"/>
      <c r="G60" s="3"/>
      <c r="H60" s="3"/>
      <c r="I60" s="3"/>
    </row>
    <row r="61" spans="1:9">
      <c r="A61" s="3"/>
      <c r="B61" s="3"/>
      <c r="C61" s="3"/>
      <c r="D61" s="3"/>
      <c r="E61" s="3"/>
      <c r="F61" s="3"/>
      <c r="G61" s="3"/>
      <c r="H61" s="3"/>
      <c r="I61" s="3"/>
    </row>
    <row r="62" spans="1:9">
      <c r="A62" s="3"/>
      <c r="B62" s="3"/>
      <c r="C62" s="3"/>
      <c r="D62" s="3"/>
      <c r="E62" s="3"/>
      <c r="F62" s="3"/>
      <c r="G62" s="3"/>
      <c r="H62" s="3"/>
      <c r="I62" s="3"/>
    </row>
    <row r="63" spans="1:9">
      <c r="A63" s="3"/>
      <c r="B63" s="3"/>
      <c r="C63" s="3"/>
      <c r="D63" s="3"/>
      <c r="E63" s="3"/>
      <c r="F63" s="3"/>
      <c r="G63" s="3"/>
      <c r="H63" s="3"/>
      <c r="I63" s="3"/>
    </row>
    <row r="64" spans="1:9">
      <c r="A64" s="3"/>
      <c r="B64" s="3"/>
      <c r="C64" s="3"/>
      <c r="D64" s="3"/>
      <c r="E64" s="3"/>
      <c r="F64" s="3"/>
      <c r="G64" s="3"/>
      <c r="H64" s="3"/>
      <c r="I64" s="3"/>
    </row>
    <row r="65" spans="1:9">
      <c r="A65" s="3"/>
      <c r="B65" s="3"/>
      <c r="C65" s="3"/>
      <c r="D65" s="3"/>
      <c r="E65" s="3"/>
      <c r="F65" s="3"/>
      <c r="G65" s="3"/>
      <c r="H65" s="3"/>
      <c r="I65" s="3"/>
    </row>
    <row r="66" spans="1:9">
      <c r="A66" s="3"/>
      <c r="B66" s="3"/>
      <c r="C66" s="3"/>
      <c r="D66" s="3"/>
      <c r="E66" s="3"/>
      <c r="F66" s="3"/>
      <c r="G66" s="3"/>
      <c r="H66" s="3"/>
      <c r="I66" s="3"/>
    </row>
    <row r="67" spans="1:9">
      <c r="A67" s="3"/>
      <c r="B67" s="3"/>
      <c r="C67" s="3"/>
      <c r="D67" s="3"/>
      <c r="E67" s="3"/>
      <c r="F67" s="3"/>
      <c r="G67" s="3"/>
      <c r="H67" s="3"/>
      <c r="I67" s="3"/>
    </row>
    <row r="68" spans="1:9">
      <c r="A68" s="3"/>
      <c r="B68" s="3"/>
      <c r="C68" s="3"/>
      <c r="D68" s="3"/>
      <c r="E68" s="3"/>
      <c r="F68" s="3"/>
      <c r="G68" s="3"/>
      <c r="H68" s="3"/>
      <c r="I68" s="3"/>
    </row>
    <row r="69" spans="1:9">
      <c r="A69" s="3"/>
      <c r="B69" s="3"/>
      <c r="C69" s="3"/>
      <c r="D69" s="3"/>
      <c r="E69" s="3"/>
      <c r="F69" s="3"/>
      <c r="G69" s="3"/>
      <c r="H69" s="3"/>
      <c r="I69" s="3"/>
    </row>
    <row r="70" spans="1:9">
      <c r="A70" s="3"/>
      <c r="B70" s="3"/>
      <c r="C70" s="3"/>
      <c r="D70" s="3"/>
      <c r="E70" s="3"/>
      <c r="F70" s="3"/>
      <c r="G70" s="3"/>
      <c r="H70" s="3"/>
      <c r="I70" s="3"/>
    </row>
    <row r="71" spans="1:9">
      <c r="A71" s="3"/>
      <c r="B71" s="3"/>
      <c r="C71" s="3"/>
      <c r="D71" s="3"/>
      <c r="E71" s="3"/>
      <c r="F71" s="3"/>
      <c r="G71" s="3"/>
      <c r="H71" s="3"/>
      <c r="I71" s="3"/>
    </row>
    <row r="72" spans="1:9">
      <c r="A72" s="3"/>
      <c r="B72" s="3"/>
      <c r="C72" s="3"/>
      <c r="D72" s="3"/>
      <c r="E72" s="3"/>
      <c r="F72" s="3"/>
      <c r="G72" s="3"/>
      <c r="H72" s="3"/>
      <c r="I72" s="3"/>
    </row>
    <row r="73" spans="1:9">
      <c r="A73" s="3"/>
      <c r="B73" s="3"/>
      <c r="C73" s="3"/>
      <c r="D73" s="3"/>
      <c r="E73" s="3"/>
      <c r="F73" s="3"/>
      <c r="G73" s="3"/>
      <c r="H73" s="3"/>
      <c r="I73" s="3"/>
    </row>
    <row r="74" spans="1:9">
      <c r="A74" s="3"/>
      <c r="B74" s="3"/>
      <c r="C74" s="3"/>
      <c r="D74" s="3"/>
      <c r="E74" s="3"/>
      <c r="F74" s="3"/>
      <c r="G74" s="3"/>
      <c r="H74" s="3"/>
      <c r="I74" s="3"/>
    </row>
    <row r="75" spans="1:9">
      <c r="A75" s="3"/>
      <c r="B75" s="3"/>
      <c r="C75" s="3"/>
      <c r="D75" s="3"/>
      <c r="E75" s="3"/>
      <c r="F75" s="3"/>
      <c r="G75" s="3"/>
      <c r="H75" s="3"/>
      <c r="I75" s="3"/>
    </row>
    <row r="76" spans="1:9">
      <c r="A76" s="3"/>
      <c r="B76" s="3"/>
      <c r="C76" s="3"/>
      <c r="D76" s="3"/>
      <c r="E76" s="3"/>
      <c r="F76" s="3"/>
      <c r="G76" s="3"/>
      <c r="H76" s="3"/>
      <c r="I76" s="3"/>
    </row>
    <row r="77" spans="1:9">
      <c r="A77" s="3"/>
      <c r="B77" s="3"/>
      <c r="C77" s="3"/>
      <c r="D77" s="3"/>
      <c r="E77" s="3"/>
      <c r="F77" s="3"/>
      <c r="G77" s="3"/>
      <c r="H77" s="3"/>
      <c r="I77" s="3"/>
    </row>
    <row r="78" spans="1:9">
      <c r="A78" s="3"/>
      <c r="B78" s="3"/>
      <c r="C78" s="3"/>
      <c r="D78" s="3"/>
      <c r="E78" s="3"/>
      <c r="F78" s="3"/>
      <c r="G78" s="3"/>
      <c r="H78" s="3"/>
      <c r="I78" s="3"/>
    </row>
    <row r="79" spans="1:9">
      <c r="A79" s="3"/>
      <c r="B79" s="3"/>
      <c r="C79" s="3"/>
      <c r="D79" s="3"/>
      <c r="E79" s="3"/>
      <c r="F79" s="3"/>
      <c r="G79" s="3"/>
      <c r="H79" s="3"/>
      <c r="I79" s="3"/>
    </row>
    <row r="80" spans="1:9">
      <c r="A80" s="3"/>
      <c r="B80" s="3"/>
      <c r="C80" s="3"/>
      <c r="D80" s="3"/>
      <c r="E80" s="3"/>
      <c r="F80" s="3"/>
      <c r="G80" s="3"/>
      <c r="H80" s="3"/>
      <c r="I80" s="3"/>
    </row>
    <row r="81" spans="1:9">
      <c r="A81" s="3"/>
      <c r="B81" s="3"/>
      <c r="C81" s="3"/>
      <c r="D81" s="3"/>
      <c r="E81" s="3"/>
      <c r="F81" s="3"/>
      <c r="G81" s="3"/>
      <c r="H81" s="3"/>
      <c r="I81" s="3"/>
    </row>
    <row r="82" spans="1:9">
      <c r="A82" s="3"/>
      <c r="B82" s="3"/>
      <c r="C82" s="3"/>
      <c r="D82" s="3"/>
      <c r="E82" s="3"/>
      <c r="F82" s="3"/>
      <c r="G82" s="3"/>
      <c r="H82" s="3"/>
      <c r="I82" s="3"/>
    </row>
    <row r="83" spans="1:9">
      <c r="A83" s="3"/>
      <c r="B83" s="3"/>
      <c r="C83" s="3"/>
      <c r="D83" s="3"/>
      <c r="E83" s="3"/>
      <c r="F83" s="3"/>
      <c r="G83" s="3"/>
      <c r="H83" s="3"/>
      <c r="I83" s="3"/>
    </row>
    <row r="84" spans="1:9">
      <c r="A84" s="3"/>
      <c r="B84" s="3"/>
      <c r="C84" s="3"/>
      <c r="D84" s="3"/>
      <c r="E84" s="3"/>
      <c r="F84" s="3"/>
      <c r="G84" s="3"/>
      <c r="H84" s="3"/>
      <c r="I84" s="3"/>
    </row>
    <row r="85" spans="1:9">
      <c r="A85" s="3"/>
      <c r="B85" s="3"/>
      <c r="C85" s="3"/>
      <c r="D85" s="3"/>
      <c r="E85" s="3"/>
      <c r="F85" s="3"/>
      <c r="G85" s="3"/>
      <c r="H85" s="3"/>
      <c r="I85" s="3"/>
    </row>
    <row r="86" spans="1:9">
      <c r="A86" s="3"/>
      <c r="B86" s="3"/>
      <c r="C86" s="3"/>
      <c r="D86" s="3"/>
      <c r="E86" s="3"/>
      <c r="F86" s="3"/>
      <c r="G86" s="3"/>
      <c r="H86" s="3"/>
      <c r="I86" s="3"/>
    </row>
    <row r="87" spans="1:9">
      <c r="A87" s="3"/>
      <c r="B87" s="3"/>
      <c r="C87" s="3"/>
      <c r="D87" s="3"/>
      <c r="E87" s="3"/>
      <c r="F87" s="3"/>
      <c r="G87" s="3"/>
      <c r="H87" s="3"/>
      <c r="I87" s="3"/>
    </row>
    <row r="88" spans="1:9">
      <c r="A88" s="3"/>
      <c r="B88" s="3"/>
      <c r="C88" s="3"/>
      <c r="D88" s="3"/>
      <c r="E88" s="3"/>
      <c r="F88" s="3"/>
      <c r="G88" s="3"/>
      <c r="H88" s="3"/>
      <c r="I88" s="3"/>
    </row>
    <row r="89" spans="1:9">
      <c r="A89" s="3"/>
      <c r="B89" s="3"/>
      <c r="C89" s="3"/>
      <c r="D89" s="3"/>
      <c r="E89" s="3"/>
      <c r="F89" s="3"/>
      <c r="G89" s="3"/>
      <c r="H89" s="3"/>
      <c r="I89" s="3"/>
    </row>
    <row r="90" spans="1:9">
      <c r="A90" s="3"/>
      <c r="B90" s="3"/>
      <c r="C90" s="3"/>
      <c r="D90" s="3"/>
      <c r="E90" s="3"/>
      <c r="F90" s="3"/>
      <c r="G90" s="3"/>
      <c r="H90" s="3"/>
      <c r="I90" s="3"/>
    </row>
    <row r="91" spans="1:9">
      <c r="A91" s="3"/>
      <c r="B91" s="3"/>
      <c r="C91" s="3"/>
      <c r="D91" s="3"/>
      <c r="E91" s="3"/>
      <c r="F91" s="3"/>
      <c r="G91" s="3"/>
      <c r="H91" s="3"/>
      <c r="I91" s="3"/>
    </row>
    <row r="92" spans="1:9">
      <c r="A92" s="3"/>
      <c r="B92" s="3"/>
      <c r="C92" s="3"/>
      <c r="D92" s="3"/>
      <c r="E92" s="3"/>
      <c r="F92" s="3"/>
      <c r="G92" s="3"/>
      <c r="H92" s="3"/>
      <c r="I92" s="3"/>
    </row>
    <row r="93" spans="1:9">
      <c r="A93" s="3"/>
      <c r="B93" s="3"/>
      <c r="C93" s="3"/>
      <c r="D93" s="3"/>
      <c r="E93" s="3"/>
      <c r="F93" s="3"/>
      <c r="G93" s="3"/>
      <c r="H93" s="3"/>
      <c r="I93" s="3"/>
    </row>
    <row r="94" spans="1:9">
      <c r="A94" s="3"/>
      <c r="B94" s="3"/>
      <c r="C94" s="3"/>
      <c r="D94" s="3"/>
      <c r="E94" s="3"/>
      <c r="F94" s="3"/>
      <c r="G94" s="3"/>
      <c r="H94" s="3"/>
      <c r="I94" s="3"/>
    </row>
    <row r="95" spans="1:9">
      <c r="A95" s="3"/>
      <c r="B95" s="3"/>
      <c r="C95" s="3"/>
      <c r="D95" s="3"/>
      <c r="E95" s="3"/>
      <c r="F95" s="3"/>
      <c r="G95" s="3"/>
      <c r="H95" s="3"/>
      <c r="I95" s="3"/>
    </row>
    <row r="96" spans="1:9">
      <c r="A96" s="3"/>
      <c r="B96" s="3"/>
      <c r="C96" s="3"/>
      <c r="D96" s="3"/>
      <c r="E96" s="3"/>
      <c r="F96" s="3"/>
      <c r="G96" s="3"/>
      <c r="H96" s="3"/>
      <c r="I96" s="3"/>
    </row>
    <row r="97" spans="1:9">
      <c r="A97" s="3"/>
      <c r="B97" s="3"/>
      <c r="C97" s="3"/>
      <c r="D97" s="3"/>
      <c r="E97" s="3"/>
      <c r="F97" s="3"/>
      <c r="G97" s="3"/>
      <c r="H97" s="3"/>
      <c r="I97" s="3"/>
    </row>
    <row r="98" spans="1:9">
      <c r="A98" s="3"/>
      <c r="B98" s="3"/>
      <c r="C98" s="3"/>
      <c r="D98" s="3"/>
      <c r="E98" s="3"/>
      <c r="F98" s="3"/>
      <c r="G98" s="3"/>
      <c r="H98" s="3"/>
      <c r="I98" s="3"/>
    </row>
    <row r="99" spans="1:9">
      <c r="A99" s="3"/>
      <c r="B99" s="3"/>
      <c r="C99" s="3"/>
      <c r="D99" s="3"/>
      <c r="E99" s="3"/>
      <c r="F99" s="3"/>
      <c r="G99" s="3"/>
      <c r="H99" s="3"/>
      <c r="I99" s="3"/>
    </row>
    <row r="100" spans="1:9">
      <c r="A100" s="3"/>
      <c r="B100" s="3"/>
      <c r="C100" s="3"/>
      <c r="D100" s="3"/>
      <c r="E100" s="3"/>
      <c r="F100" s="3"/>
      <c r="G100" s="3"/>
      <c r="H100" s="3"/>
      <c r="I100" s="3"/>
    </row>
  </sheetData>
  <sheetProtection sheet="1" objects="1" scenarios="1" selectLockedCells="1" selectUnlockedCells="1"/>
  <mergeCells count="4">
    <mergeCell ref="A1:I1"/>
    <mergeCell ref="A2:I2"/>
    <mergeCell ref="A3:D3"/>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0958A-7EBC-F545-96FA-2C988BE24C97}">
  <dimension ref="A1:E100"/>
  <sheetViews>
    <sheetView topLeftCell="C1" workbookViewId="0">
      <selection activeCell="E8" sqref="E8"/>
    </sheetView>
  </sheetViews>
  <sheetFormatPr baseColWidth="10" defaultRowHeight="16"/>
  <cols>
    <col min="1" max="1" width="53.6640625" customWidth="1"/>
    <col min="2" max="2" width="3" customWidth="1"/>
    <col min="3" max="3" width="58.1640625" customWidth="1"/>
    <col min="4" max="4" width="3.1640625" customWidth="1"/>
    <col min="5" max="5" width="55.5" customWidth="1"/>
  </cols>
  <sheetData>
    <row r="1" spans="1:5">
      <c r="A1" s="12" t="s">
        <v>444</v>
      </c>
      <c r="B1" s="42"/>
      <c r="C1" s="12" t="s">
        <v>445</v>
      </c>
      <c r="D1" s="42"/>
      <c r="E1" s="12" t="s">
        <v>446</v>
      </c>
    </row>
    <row r="2" spans="1:5" ht="100" customHeight="1">
      <c r="A2" s="20" t="s">
        <v>418</v>
      </c>
      <c r="B2" s="43"/>
      <c r="C2" s="20" t="s">
        <v>418</v>
      </c>
      <c r="D2" s="43"/>
      <c r="E2" s="20" t="s">
        <v>418</v>
      </c>
    </row>
    <row r="3" spans="1:5">
      <c r="A3" s="11" t="s">
        <v>1</v>
      </c>
      <c r="B3" s="44"/>
      <c r="C3" s="11" t="s">
        <v>1</v>
      </c>
      <c r="D3" s="44"/>
      <c r="E3" s="11" t="s">
        <v>1</v>
      </c>
    </row>
    <row r="4" spans="1:5">
      <c r="A4" s="45" t="s">
        <v>419</v>
      </c>
      <c r="B4" s="46"/>
      <c r="C4" s="45" t="s">
        <v>419</v>
      </c>
      <c r="D4" s="46"/>
      <c r="E4" s="45" t="s">
        <v>419</v>
      </c>
    </row>
    <row r="5" spans="1:5">
      <c r="A5" s="47" t="s">
        <v>420</v>
      </c>
      <c r="B5" s="48"/>
      <c r="C5" s="47" t="s">
        <v>421</v>
      </c>
      <c r="D5" s="48"/>
      <c r="E5" s="47" t="s">
        <v>422</v>
      </c>
    </row>
    <row r="6" spans="1:5">
      <c r="A6" s="47" t="s">
        <v>423</v>
      </c>
      <c r="B6" s="48"/>
      <c r="C6" s="47" t="s">
        <v>424</v>
      </c>
      <c r="D6" s="48"/>
      <c r="E6" s="47" t="s">
        <v>425</v>
      </c>
    </row>
    <row r="7" spans="1:5">
      <c r="A7" s="47" t="s">
        <v>426</v>
      </c>
      <c r="B7" s="48"/>
      <c r="C7" s="47" t="s">
        <v>427</v>
      </c>
      <c r="D7" s="48"/>
      <c r="E7" s="47" t="s">
        <v>428</v>
      </c>
    </row>
    <row r="8" spans="1:5">
      <c r="A8" s="47" t="s">
        <v>429</v>
      </c>
      <c r="B8" s="48"/>
      <c r="C8" s="47" t="s">
        <v>430</v>
      </c>
      <c r="D8" s="48"/>
      <c r="E8" s="47" t="s">
        <v>431</v>
      </c>
    </row>
    <row r="9" spans="1:5">
      <c r="A9" s="47" t="s">
        <v>432</v>
      </c>
      <c r="B9" s="48"/>
      <c r="C9" s="47" t="s">
        <v>433</v>
      </c>
      <c r="D9" s="48"/>
      <c r="E9" s="47" t="s">
        <v>434</v>
      </c>
    </row>
    <row r="10" spans="1:5">
      <c r="A10" s="47" t="s">
        <v>435</v>
      </c>
      <c r="B10" s="48"/>
      <c r="C10" s="47" t="s">
        <v>436</v>
      </c>
      <c r="D10" s="48"/>
      <c r="E10" s="47" t="s">
        <v>437</v>
      </c>
    </row>
    <row r="11" spans="1:5">
      <c r="A11" s="47" t="s">
        <v>438</v>
      </c>
      <c r="B11" s="48"/>
      <c r="C11" s="47" t="s">
        <v>439</v>
      </c>
      <c r="D11" s="48"/>
      <c r="E11" s="47"/>
    </row>
    <row r="12" spans="1:5">
      <c r="A12" s="47" t="s">
        <v>440</v>
      </c>
      <c r="B12" s="48"/>
      <c r="C12" s="47"/>
      <c r="D12" s="48"/>
      <c r="E12" s="47"/>
    </row>
    <row r="13" spans="1:5">
      <c r="A13" s="47" t="s">
        <v>441</v>
      </c>
      <c r="B13" s="48"/>
      <c r="C13" s="47"/>
      <c r="D13" s="48"/>
      <c r="E13" s="47"/>
    </row>
    <row r="14" spans="1:5">
      <c r="A14" s="47" t="s">
        <v>442</v>
      </c>
      <c r="B14" s="48"/>
      <c r="C14" s="47"/>
      <c r="D14" s="48"/>
      <c r="E14" s="47"/>
    </row>
    <row r="15" spans="1:5">
      <c r="A15" s="47" t="s">
        <v>443</v>
      </c>
      <c r="B15" s="48"/>
      <c r="C15" s="47"/>
      <c r="D15" s="48"/>
      <c r="E15" s="47"/>
    </row>
    <row r="16" spans="1:5">
      <c r="A16" s="41"/>
      <c r="B16" s="19"/>
      <c r="C16" s="41"/>
      <c r="D16" s="19"/>
      <c r="E16" s="41"/>
    </row>
    <row r="17" spans="1:5">
      <c r="A17" s="41"/>
      <c r="B17" s="19"/>
      <c r="C17" s="41"/>
      <c r="D17" s="19"/>
      <c r="E17" s="41"/>
    </row>
    <row r="18" spans="1:5">
      <c r="A18" s="41"/>
      <c r="B18" s="19"/>
      <c r="C18" s="41"/>
      <c r="D18" s="19"/>
      <c r="E18" s="41"/>
    </row>
    <row r="19" spans="1:5">
      <c r="A19" s="41"/>
      <c r="B19" s="19"/>
      <c r="C19" s="41"/>
      <c r="D19" s="19"/>
      <c r="E19" s="41"/>
    </row>
    <row r="20" spans="1:5">
      <c r="A20" s="41"/>
      <c r="B20" s="19"/>
      <c r="C20" s="41"/>
      <c r="D20" s="19"/>
      <c r="E20" s="41"/>
    </row>
    <row r="21" spans="1:5">
      <c r="A21" s="41"/>
      <c r="B21" s="19"/>
      <c r="C21" s="41"/>
      <c r="D21" s="19"/>
      <c r="E21" s="41"/>
    </row>
    <row r="22" spans="1:5">
      <c r="A22" s="41"/>
      <c r="B22" s="19"/>
      <c r="C22" s="41"/>
      <c r="D22" s="19"/>
      <c r="E22" s="41"/>
    </row>
    <row r="23" spans="1:5">
      <c r="A23" s="41"/>
      <c r="B23" s="19"/>
      <c r="C23" s="41"/>
      <c r="D23" s="19"/>
      <c r="E23" s="41"/>
    </row>
    <row r="24" spans="1:5">
      <c r="A24" s="41"/>
      <c r="B24" s="19"/>
      <c r="C24" s="41"/>
      <c r="D24" s="19"/>
      <c r="E24" s="41"/>
    </row>
    <row r="25" spans="1:5">
      <c r="A25" s="41"/>
      <c r="B25" s="19"/>
      <c r="C25" s="41"/>
      <c r="D25" s="19"/>
      <c r="E25" s="41"/>
    </row>
    <row r="26" spans="1:5">
      <c r="A26" s="41"/>
      <c r="B26" s="19"/>
      <c r="C26" s="41"/>
      <c r="D26" s="19"/>
      <c r="E26" s="41"/>
    </row>
    <row r="27" spans="1:5">
      <c r="A27" s="41"/>
      <c r="B27" s="19"/>
      <c r="C27" s="41"/>
      <c r="D27" s="19"/>
      <c r="E27" s="41"/>
    </row>
    <row r="28" spans="1:5">
      <c r="A28" s="41"/>
      <c r="B28" s="19"/>
      <c r="C28" s="41"/>
      <c r="D28" s="19"/>
      <c r="E28" s="41"/>
    </row>
    <row r="29" spans="1:5">
      <c r="A29" s="41"/>
      <c r="B29" s="19"/>
      <c r="C29" s="41"/>
      <c r="D29" s="19"/>
      <c r="E29" s="41"/>
    </row>
    <row r="30" spans="1:5">
      <c r="A30" s="41"/>
      <c r="B30" s="19"/>
      <c r="C30" s="41"/>
      <c r="D30" s="19"/>
      <c r="E30" s="41"/>
    </row>
    <row r="31" spans="1:5">
      <c r="A31" s="41"/>
      <c r="B31" s="19"/>
      <c r="C31" s="41"/>
      <c r="D31" s="19"/>
      <c r="E31" s="41"/>
    </row>
    <row r="32" spans="1:5">
      <c r="A32" s="41"/>
      <c r="B32" s="19"/>
      <c r="C32" s="41"/>
      <c r="D32" s="19"/>
      <c r="E32" s="41"/>
    </row>
    <row r="33" spans="1:5">
      <c r="A33" s="41"/>
      <c r="B33" s="19"/>
      <c r="C33" s="41"/>
      <c r="D33" s="19"/>
      <c r="E33" s="41"/>
    </row>
    <row r="34" spans="1:5">
      <c r="A34" s="41"/>
      <c r="B34" s="19"/>
      <c r="C34" s="41"/>
      <c r="D34" s="19"/>
      <c r="E34" s="41"/>
    </row>
    <row r="35" spans="1:5">
      <c r="A35" s="41"/>
      <c r="B35" s="19"/>
      <c r="C35" s="41"/>
      <c r="D35" s="19"/>
      <c r="E35" s="41"/>
    </row>
    <row r="36" spans="1:5">
      <c r="A36" s="41"/>
      <c r="B36" s="19"/>
      <c r="C36" s="41"/>
      <c r="D36" s="19"/>
      <c r="E36" s="41"/>
    </row>
    <row r="37" spans="1:5">
      <c r="A37" s="41"/>
      <c r="B37" s="19"/>
      <c r="C37" s="41"/>
      <c r="D37" s="19"/>
      <c r="E37" s="41"/>
    </row>
    <row r="38" spans="1:5">
      <c r="A38" s="41"/>
      <c r="B38" s="19"/>
      <c r="C38" s="41"/>
      <c r="D38" s="19"/>
      <c r="E38" s="41"/>
    </row>
    <row r="39" spans="1:5">
      <c r="A39" s="41"/>
      <c r="B39" s="19"/>
      <c r="C39" s="41"/>
      <c r="D39" s="19"/>
      <c r="E39" s="41"/>
    </row>
    <row r="40" spans="1:5">
      <c r="A40" s="41"/>
      <c r="B40" s="19"/>
      <c r="C40" s="41"/>
      <c r="D40" s="19"/>
      <c r="E40" s="41"/>
    </row>
    <row r="41" spans="1:5">
      <c r="A41" s="41"/>
      <c r="B41" s="19"/>
      <c r="C41" s="41"/>
      <c r="D41" s="19"/>
      <c r="E41" s="41"/>
    </row>
    <row r="42" spans="1:5">
      <c r="A42" s="41"/>
      <c r="B42" s="19"/>
      <c r="C42" s="41"/>
      <c r="D42" s="19"/>
      <c r="E42" s="41"/>
    </row>
    <row r="43" spans="1:5">
      <c r="A43" s="41"/>
      <c r="B43" s="19"/>
      <c r="C43" s="41"/>
      <c r="D43" s="19"/>
      <c r="E43" s="41"/>
    </row>
    <row r="44" spans="1:5">
      <c r="A44" s="41"/>
      <c r="B44" s="19"/>
      <c r="C44" s="41"/>
      <c r="D44" s="19"/>
      <c r="E44" s="41"/>
    </row>
    <row r="45" spans="1:5">
      <c r="A45" s="41"/>
      <c r="B45" s="19"/>
      <c r="C45" s="41"/>
      <c r="D45" s="19"/>
      <c r="E45" s="41"/>
    </row>
    <row r="46" spans="1:5">
      <c r="A46" s="41"/>
      <c r="B46" s="19"/>
      <c r="C46" s="41"/>
      <c r="D46" s="19"/>
      <c r="E46" s="41"/>
    </row>
    <row r="47" spans="1:5">
      <c r="A47" s="41"/>
      <c r="B47" s="19"/>
      <c r="C47" s="41"/>
      <c r="D47" s="19"/>
      <c r="E47" s="41"/>
    </row>
    <row r="48" spans="1:5">
      <c r="A48" s="41"/>
      <c r="B48" s="19"/>
      <c r="C48" s="41"/>
      <c r="D48" s="19"/>
      <c r="E48" s="41"/>
    </row>
    <row r="49" spans="1:5">
      <c r="A49" s="41"/>
      <c r="B49" s="19"/>
      <c r="C49" s="41"/>
      <c r="D49" s="19"/>
      <c r="E49" s="41"/>
    </row>
    <row r="50" spans="1:5">
      <c r="A50" s="41"/>
      <c r="B50" s="19"/>
      <c r="C50" s="41"/>
      <c r="D50" s="19"/>
      <c r="E50" s="41"/>
    </row>
    <row r="51" spans="1:5">
      <c r="A51" s="41"/>
      <c r="B51" s="19"/>
      <c r="C51" s="41"/>
      <c r="D51" s="19"/>
      <c r="E51" s="41"/>
    </row>
    <row r="52" spans="1:5">
      <c r="A52" s="41"/>
      <c r="B52" s="19"/>
      <c r="C52" s="41"/>
      <c r="D52" s="19"/>
      <c r="E52" s="41"/>
    </row>
    <row r="53" spans="1:5">
      <c r="A53" s="41"/>
      <c r="B53" s="19"/>
      <c r="C53" s="41"/>
      <c r="D53" s="19"/>
      <c r="E53" s="41"/>
    </row>
    <row r="54" spans="1:5">
      <c r="A54" s="41"/>
      <c r="B54" s="19"/>
      <c r="C54" s="41"/>
      <c r="D54" s="19"/>
      <c r="E54" s="41"/>
    </row>
    <row r="55" spans="1:5">
      <c r="A55" s="41"/>
      <c r="B55" s="19"/>
      <c r="C55" s="41"/>
      <c r="D55" s="19"/>
      <c r="E55" s="41"/>
    </row>
    <row r="56" spans="1:5">
      <c r="A56" s="41"/>
      <c r="B56" s="19"/>
      <c r="C56" s="41"/>
      <c r="D56" s="19"/>
      <c r="E56" s="41"/>
    </row>
    <row r="57" spans="1:5">
      <c r="A57" s="41"/>
      <c r="B57" s="19"/>
      <c r="C57" s="41"/>
      <c r="D57" s="19"/>
      <c r="E57" s="41"/>
    </row>
    <row r="58" spans="1:5">
      <c r="A58" s="41"/>
      <c r="B58" s="19"/>
      <c r="C58" s="41"/>
      <c r="D58" s="19"/>
      <c r="E58" s="41"/>
    </row>
    <row r="59" spans="1:5">
      <c r="A59" s="41"/>
      <c r="B59" s="19"/>
      <c r="C59" s="41"/>
      <c r="D59" s="19"/>
      <c r="E59" s="41"/>
    </row>
    <row r="60" spans="1:5">
      <c r="A60" s="41"/>
      <c r="B60" s="19"/>
      <c r="C60" s="41"/>
      <c r="D60" s="19"/>
      <c r="E60" s="41"/>
    </row>
    <row r="61" spans="1:5">
      <c r="A61" s="41"/>
      <c r="B61" s="19"/>
      <c r="C61" s="41"/>
      <c r="D61" s="19"/>
      <c r="E61" s="41"/>
    </row>
    <row r="62" spans="1:5">
      <c r="A62" s="41"/>
      <c r="B62" s="19"/>
      <c r="C62" s="41"/>
      <c r="D62" s="19"/>
      <c r="E62" s="41"/>
    </row>
    <row r="63" spans="1:5">
      <c r="A63" s="41"/>
      <c r="B63" s="19"/>
      <c r="C63" s="41"/>
      <c r="D63" s="19"/>
      <c r="E63" s="41"/>
    </row>
    <row r="64" spans="1:5">
      <c r="A64" s="41"/>
      <c r="B64" s="19"/>
      <c r="C64" s="41"/>
      <c r="D64" s="19"/>
      <c r="E64" s="41"/>
    </row>
    <row r="65" spans="1:5">
      <c r="A65" s="41"/>
      <c r="B65" s="19"/>
      <c r="C65" s="41"/>
      <c r="D65" s="19"/>
      <c r="E65" s="41"/>
    </row>
    <row r="66" spans="1:5">
      <c r="A66" s="41"/>
      <c r="B66" s="19"/>
      <c r="C66" s="41"/>
      <c r="D66" s="19"/>
      <c r="E66" s="41"/>
    </row>
    <row r="67" spans="1:5">
      <c r="A67" s="41"/>
      <c r="B67" s="19"/>
      <c r="C67" s="41"/>
      <c r="D67" s="19"/>
      <c r="E67" s="41"/>
    </row>
    <row r="68" spans="1:5">
      <c r="A68" s="41"/>
      <c r="B68" s="19"/>
      <c r="C68" s="41"/>
      <c r="D68" s="19"/>
      <c r="E68" s="41"/>
    </row>
    <row r="69" spans="1:5">
      <c r="A69" s="41"/>
      <c r="B69" s="19"/>
      <c r="C69" s="41"/>
      <c r="D69" s="19"/>
      <c r="E69" s="41"/>
    </row>
    <row r="70" spans="1:5">
      <c r="A70" s="41"/>
      <c r="B70" s="19"/>
      <c r="C70" s="41"/>
      <c r="D70" s="19"/>
      <c r="E70" s="41"/>
    </row>
    <row r="71" spans="1:5">
      <c r="A71" s="41"/>
      <c r="B71" s="19"/>
      <c r="C71" s="41"/>
      <c r="D71" s="19"/>
      <c r="E71" s="41"/>
    </row>
    <row r="72" spans="1:5">
      <c r="A72" s="41"/>
      <c r="B72" s="19"/>
      <c r="C72" s="41"/>
      <c r="D72" s="19"/>
      <c r="E72" s="41"/>
    </row>
    <row r="73" spans="1:5">
      <c r="A73" s="41"/>
      <c r="B73" s="19"/>
      <c r="C73" s="41"/>
      <c r="D73" s="19"/>
      <c r="E73" s="41"/>
    </row>
    <row r="74" spans="1:5">
      <c r="A74" s="41"/>
      <c r="B74" s="19"/>
      <c r="C74" s="41"/>
      <c r="D74" s="19"/>
      <c r="E74" s="41"/>
    </row>
    <row r="75" spans="1:5">
      <c r="A75" s="41"/>
      <c r="B75" s="19"/>
      <c r="C75" s="41"/>
      <c r="D75" s="19"/>
      <c r="E75" s="41"/>
    </row>
    <row r="76" spans="1:5">
      <c r="A76" s="41"/>
      <c r="B76" s="19"/>
      <c r="C76" s="41"/>
      <c r="D76" s="19"/>
      <c r="E76" s="41"/>
    </row>
    <row r="77" spans="1:5">
      <c r="A77" s="41"/>
      <c r="B77" s="19"/>
      <c r="C77" s="41"/>
      <c r="D77" s="19"/>
      <c r="E77" s="41"/>
    </row>
    <row r="78" spans="1:5">
      <c r="A78" s="41"/>
      <c r="B78" s="19"/>
      <c r="C78" s="41"/>
      <c r="D78" s="19"/>
      <c r="E78" s="41"/>
    </row>
    <row r="79" spans="1:5">
      <c r="A79" s="41"/>
      <c r="B79" s="19"/>
      <c r="C79" s="41"/>
      <c r="D79" s="19"/>
      <c r="E79" s="41"/>
    </row>
    <row r="80" spans="1:5">
      <c r="A80" s="41"/>
      <c r="B80" s="19"/>
      <c r="C80" s="41"/>
      <c r="D80" s="19"/>
      <c r="E80" s="41"/>
    </row>
    <row r="81" spans="1:5">
      <c r="A81" s="41"/>
      <c r="B81" s="19"/>
      <c r="C81" s="41"/>
      <c r="D81" s="19"/>
      <c r="E81" s="41"/>
    </row>
    <row r="82" spans="1:5">
      <c r="A82" s="41"/>
      <c r="B82" s="19"/>
      <c r="C82" s="41"/>
      <c r="D82" s="19"/>
      <c r="E82" s="41"/>
    </row>
    <row r="83" spans="1:5">
      <c r="A83" s="41"/>
      <c r="B83" s="19"/>
      <c r="C83" s="41"/>
      <c r="D83" s="19"/>
      <c r="E83" s="41"/>
    </row>
    <row r="84" spans="1:5">
      <c r="A84" s="41"/>
      <c r="B84" s="19"/>
      <c r="C84" s="41"/>
      <c r="D84" s="19"/>
      <c r="E84" s="41"/>
    </row>
    <row r="85" spans="1:5">
      <c r="A85" s="41"/>
      <c r="B85" s="19"/>
      <c r="C85" s="41"/>
      <c r="D85" s="19"/>
      <c r="E85" s="41"/>
    </row>
    <row r="86" spans="1:5">
      <c r="A86" s="41"/>
      <c r="B86" s="19"/>
      <c r="C86" s="41"/>
      <c r="D86" s="19"/>
      <c r="E86" s="41"/>
    </row>
    <row r="87" spans="1:5">
      <c r="A87" s="41"/>
      <c r="B87" s="19"/>
      <c r="C87" s="41"/>
      <c r="D87" s="19"/>
      <c r="E87" s="41"/>
    </row>
    <row r="88" spans="1:5">
      <c r="A88" s="41"/>
      <c r="B88" s="19"/>
      <c r="C88" s="41"/>
      <c r="D88" s="19"/>
      <c r="E88" s="41"/>
    </row>
    <row r="89" spans="1:5">
      <c r="A89" s="41"/>
      <c r="B89" s="19"/>
      <c r="C89" s="41"/>
      <c r="D89" s="19"/>
      <c r="E89" s="41"/>
    </row>
    <row r="90" spans="1:5">
      <c r="A90" s="41"/>
      <c r="B90" s="19"/>
      <c r="C90" s="41"/>
      <c r="D90" s="19"/>
      <c r="E90" s="41"/>
    </row>
    <row r="91" spans="1:5">
      <c r="A91" s="41"/>
      <c r="B91" s="19"/>
      <c r="C91" s="41"/>
      <c r="D91" s="19"/>
      <c r="E91" s="41"/>
    </row>
    <row r="92" spans="1:5">
      <c r="A92" s="41"/>
      <c r="B92" s="19"/>
      <c r="C92" s="41"/>
      <c r="D92" s="19"/>
      <c r="E92" s="41"/>
    </row>
    <row r="93" spans="1:5">
      <c r="A93" s="41"/>
      <c r="B93" s="19"/>
      <c r="C93" s="41"/>
      <c r="D93" s="19"/>
      <c r="E93" s="41"/>
    </row>
    <row r="94" spans="1:5">
      <c r="A94" s="41"/>
      <c r="B94" s="19"/>
      <c r="C94" s="41"/>
      <c r="D94" s="19"/>
      <c r="E94" s="41"/>
    </row>
    <row r="95" spans="1:5">
      <c r="A95" s="41"/>
      <c r="B95" s="19"/>
      <c r="C95" s="41"/>
      <c r="D95" s="19"/>
      <c r="E95" s="41"/>
    </row>
    <row r="96" spans="1:5">
      <c r="A96" s="41"/>
      <c r="B96" s="19"/>
      <c r="C96" s="41"/>
      <c r="D96" s="19"/>
      <c r="E96" s="41"/>
    </row>
    <row r="97" spans="1:5">
      <c r="A97" s="41"/>
      <c r="B97" s="19"/>
      <c r="C97" s="41"/>
      <c r="D97" s="19"/>
      <c r="E97" s="41"/>
    </row>
    <row r="98" spans="1:5">
      <c r="A98" s="41"/>
      <c r="B98" s="19"/>
      <c r="C98" s="41"/>
      <c r="D98" s="19"/>
      <c r="E98" s="41"/>
    </row>
    <row r="99" spans="1:5">
      <c r="A99" s="41"/>
      <c r="B99" s="19"/>
      <c r="C99" s="41"/>
      <c r="D99" s="19"/>
      <c r="E99" s="41"/>
    </row>
    <row r="100" spans="1:5">
      <c r="A100" s="41"/>
      <c r="B100" s="19"/>
      <c r="C100" s="41"/>
      <c r="D100" s="19"/>
      <c r="E100" s="41"/>
    </row>
  </sheetData>
  <sheetProtection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3D4F4-20D3-9146-B77A-70E0E9E412CF}">
  <dimension ref="A1:M100"/>
  <sheetViews>
    <sheetView topLeftCell="C1" workbookViewId="0">
      <selection activeCell="I2" sqref="I2:M2"/>
    </sheetView>
  </sheetViews>
  <sheetFormatPr baseColWidth="10" defaultRowHeight="16"/>
  <cols>
    <col min="10" max="10" width="15.33203125" bestFit="1" customWidth="1"/>
  </cols>
  <sheetData>
    <row r="1" spans="1:13" ht="22">
      <c r="A1" s="95" t="s">
        <v>377</v>
      </c>
      <c r="B1" s="95"/>
      <c r="C1" s="95"/>
      <c r="D1" s="95"/>
      <c r="E1" s="95"/>
      <c r="F1" s="95"/>
      <c r="G1" s="95"/>
      <c r="H1" s="16"/>
      <c r="I1" s="95" t="s">
        <v>500</v>
      </c>
      <c r="J1" s="99"/>
      <c r="K1" s="99"/>
      <c r="L1" s="99"/>
      <c r="M1" s="99"/>
    </row>
    <row r="2" spans="1:13" ht="104" customHeight="1">
      <c r="A2" s="96" t="s">
        <v>376</v>
      </c>
      <c r="B2" s="96"/>
      <c r="C2" s="96"/>
      <c r="D2" s="96"/>
      <c r="E2" s="96"/>
      <c r="F2" s="96"/>
      <c r="G2" s="96"/>
      <c r="H2" s="17"/>
      <c r="I2" s="96" t="s">
        <v>372</v>
      </c>
      <c r="J2" s="96"/>
      <c r="K2" s="96"/>
      <c r="L2" s="96"/>
      <c r="M2" s="96"/>
    </row>
    <row r="3" spans="1:13" ht="22">
      <c r="A3" s="98" t="s">
        <v>375</v>
      </c>
      <c r="B3" s="98"/>
      <c r="C3" s="98"/>
      <c r="D3" s="2"/>
      <c r="H3" s="18"/>
      <c r="I3" s="98" t="s">
        <v>375</v>
      </c>
      <c r="J3" s="98"/>
      <c r="K3" s="98"/>
      <c r="L3" s="98"/>
      <c r="M3" s="98"/>
    </row>
    <row r="4" spans="1:13" ht="22">
      <c r="A4" s="8" t="s">
        <v>3</v>
      </c>
      <c r="B4" s="8" t="s">
        <v>4</v>
      </c>
      <c r="C4" s="2"/>
      <c r="D4" s="2"/>
      <c r="E4" s="2"/>
      <c r="H4" s="16"/>
      <c r="I4" s="8" t="s">
        <v>3</v>
      </c>
      <c r="J4" s="8" t="s">
        <v>4</v>
      </c>
    </row>
    <row r="5" spans="1:13">
      <c r="A5" s="9" t="s">
        <v>82</v>
      </c>
      <c r="B5" s="10" t="s">
        <v>83</v>
      </c>
      <c r="C5" s="4"/>
      <c r="D5" s="3"/>
      <c r="E5" s="4"/>
      <c r="H5" s="19"/>
      <c r="I5" s="9" t="s">
        <v>82</v>
      </c>
      <c r="J5" s="10" t="s">
        <v>83</v>
      </c>
    </row>
    <row r="6" spans="1:13">
      <c r="A6" s="4"/>
      <c r="B6" s="3"/>
      <c r="C6" s="4"/>
      <c r="D6" s="3"/>
      <c r="E6" s="4"/>
      <c r="F6" s="3"/>
      <c r="G6" s="4"/>
      <c r="H6" s="19"/>
      <c r="I6" s="3"/>
      <c r="J6" s="3"/>
      <c r="K6" s="4"/>
      <c r="L6" s="3"/>
      <c r="M6" s="4"/>
    </row>
    <row r="7" spans="1:13">
      <c r="A7" s="4"/>
      <c r="B7" s="3"/>
      <c r="C7" s="4"/>
      <c r="D7" s="3"/>
      <c r="E7" s="4"/>
      <c r="F7" s="3"/>
      <c r="G7" s="4"/>
      <c r="H7" s="19"/>
      <c r="I7" s="3"/>
      <c r="J7" s="3"/>
      <c r="K7" s="4"/>
      <c r="L7" s="3"/>
      <c r="M7" s="4"/>
    </row>
    <row r="8" spans="1:13">
      <c r="A8" s="4"/>
      <c r="B8" s="3"/>
      <c r="C8" s="4"/>
      <c r="D8" s="3"/>
      <c r="E8" s="4"/>
      <c r="F8" s="3"/>
      <c r="G8" s="4"/>
      <c r="H8" s="19"/>
      <c r="I8" s="3"/>
      <c r="J8" s="3"/>
      <c r="K8" s="4"/>
      <c r="L8" s="3"/>
      <c r="M8" s="4"/>
    </row>
    <row r="9" spans="1:13">
      <c r="A9" s="4"/>
      <c r="B9" s="3"/>
      <c r="C9" s="4"/>
      <c r="D9" s="3"/>
      <c r="E9" s="4"/>
      <c r="F9" s="3"/>
      <c r="G9" s="4"/>
      <c r="H9" s="19"/>
      <c r="I9" s="3"/>
      <c r="J9" s="3"/>
      <c r="K9" s="4"/>
      <c r="L9" s="3"/>
      <c r="M9" s="4"/>
    </row>
    <row r="10" spans="1:13">
      <c r="A10" s="4"/>
      <c r="B10" s="3"/>
      <c r="C10" s="4"/>
      <c r="D10" s="3"/>
      <c r="E10" s="4"/>
      <c r="F10" s="3"/>
      <c r="G10" s="4"/>
      <c r="H10" s="19"/>
      <c r="I10" s="3"/>
      <c r="J10" s="3"/>
      <c r="K10" s="4"/>
      <c r="L10" s="3"/>
      <c r="M10" s="4"/>
    </row>
    <row r="11" spans="1:13">
      <c r="A11" s="4"/>
      <c r="B11" s="3"/>
      <c r="C11" s="4"/>
      <c r="D11" s="3"/>
      <c r="E11" s="4"/>
      <c r="F11" s="3"/>
      <c r="G11" s="4"/>
      <c r="H11" s="19"/>
      <c r="I11" s="3"/>
      <c r="J11" s="3"/>
      <c r="K11" s="4"/>
      <c r="L11" s="3"/>
      <c r="M11" s="4"/>
    </row>
    <row r="12" spans="1:13">
      <c r="A12" s="4"/>
      <c r="B12" s="3"/>
      <c r="C12" s="4"/>
      <c r="D12" s="3"/>
      <c r="E12" s="4"/>
      <c r="F12" s="3"/>
      <c r="G12" s="4"/>
      <c r="H12" s="19"/>
      <c r="I12" s="3"/>
      <c r="J12" s="3"/>
      <c r="K12" s="4"/>
      <c r="L12" s="3"/>
      <c r="M12" s="4"/>
    </row>
    <row r="13" spans="1:13">
      <c r="A13" s="4"/>
      <c r="B13" s="3"/>
      <c r="C13" s="4"/>
      <c r="D13" s="3"/>
      <c r="E13" s="4"/>
      <c r="F13" s="3"/>
      <c r="G13" s="4"/>
      <c r="H13" s="19"/>
      <c r="I13" s="3"/>
      <c r="J13" s="3"/>
      <c r="K13" s="4"/>
      <c r="L13" s="3"/>
      <c r="M13" s="4"/>
    </row>
    <row r="14" spans="1:13">
      <c r="A14" s="4"/>
      <c r="B14" s="3"/>
      <c r="C14" s="4"/>
      <c r="D14" s="3"/>
      <c r="E14" s="4"/>
      <c r="F14" s="3"/>
      <c r="G14" s="4"/>
      <c r="H14" s="19"/>
      <c r="I14" s="3"/>
      <c r="J14" s="3"/>
      <c r="K14" s="4"/>
      <c r="L14" s="3"/>
      <c r="M14" s="4"/>
    </row>
    <row r="15" spans="1:13">
      <c r="A15" s="4"/>
      <c r="B15" s="3"/>
      <c r="C15" s="4"/>
      <c r="D15" s="3"/>
      <c r="E15" s="4"/>
      <c r="F15" s="3"/>
      <c r="G15" s="4"/>
      <c r="H15" s="19"/>
      <c r="I15" s="3"/>
      <c r="J15" s="3"/>
      <c r="K15" s="4"/>
      <c r="L15" s="3"/>
      <c r="M15" s="4"/>
    </row>
    <row r="16" spans="1:13">
      <c r="A16" s="4"/>
      <c r="B16" s="3"/>
      <c r="C16" s="4"/>
      <c r="D16" s="3"/>
      <c r="E16" s="4"/>
      <c r="F16" s="3"/>
      <c r="G16" s="4"/>
      <c r="H16" s="19"/>
      <c r="I16" s="3"/>
      <c r="J16" s="3"/>
      <c r="K16" s="4"/>
      <c r="L16" s="3"/>
      <c r="M16" s="4"/>
    </row>
    <row r="17" spans="1:13">
      <c r="A17" s="4"/>
      <c r="B17" s="3"/>
      <c r="C17" s="4"/>
      <c r="D17" s="3"/>
      <c r="E17" s="4"/>
      <c r="F17" s="3"/>
      <c r="G17" s="4"/>
      <c r="H17" s="19"/>
      <c r="I17" s="3"/>
      <c r="J17" s="3"/>
      <c r="K17" s="4"/>
      <c r="L17" s="3"/>
      <c r="M17" s="4"/>
    </row>
    <row r="18" spans="1:13">
      <c r="A18" s="4"/>
      <c r="B18" s="3"/>
      <c r="C18" s="4"/>
      <c r="D18" s="3"/>
      <c r="E18" s="4"/>
      <c r="F18" s="3"/>
      <c r="G18" s="4"/>
      <c r="H18" s="19"/>
      <c r="I18" s="3"/>
      <c r="J18" s="3"/>
      <c r="K18" s="4"/>
      <c r="L18" s="3"/>
      <c r="M18" s="4"/>
    </row>
    <row r="19" spans="1:13">
      <c r="A19" s="4"/>
      <c r="B19" s="3"/>
      <c r="C19" s="4"/>
      <c r="D19" s="3"/>
      <c r="E19" s="4"/>
      <c r="F19" s="3"/>
      <c r="G19" s="4"/>
      <c r="H19" s="19"/>
      <c r="I19" s="3"/>
      <c r="J19" s="3"/>
      <c r="K19" s="4"/>
      <c r="L19" s="3"/>
      <c r="M19" s="4"/>
    </row>
    <row r="20" spans="1:13">
      <c r="A20" s="4"/>
      <c r="B20" s="3"/>
      <c r="C20" s="4"/>
      <c r="D20" s="3"/>
      <c r="E20" s="4"/>
      <c r="F20" s="3"/>
      <c r="G20" s="4"/>
      <c r="H20" s="19"/>
      <c r="I20" s="3"/>
      <c r="J20" s="3"/>
      <c r="K20" s="4"/>
      <c r="L20" s="3"/>
      <c r="M20" s="4"/>
    </row>
    <row r="21" spans="1:13">
      <c r="A21" s="4"/>
      <c r="B21" s="3"/>
      <c r="C21" s="4"/>
      <c r="D21" s="3"/>
      <c r="E21" s="4"/>
      <c r="F21" s="3"/>
      <c r="G21" s="4"/>
      <c r="H21" s="19"/>
      <c r="I21" s="3"/>
      <c r="J21" s="3"/>
      <c r="K21" s="4"/>
      <c r="L21" s="3"/>
      <c r="M21" s="4"/>
    </row>
    <row r="22" spans="1:13">
      <c r="A22" s="4"/>
      <c r="B22" s="3"/>
      <c r="C22" s="4"/>
      <c r="D22" s="3"/>
      <c r="E22" s="4"/>
      <c r="F22" s="3"/>
      <c r="G22" s="4"/>
      <c r="H22" s="19"/>
      <c r="I22" s="3"/>
      <c r="J22" s="3"/>
      <c r="K22" s="4"/>
      <c r="L22" s="3"/>
      <c r="M22" s="4"/>
    </row>
    <row r="23" spans="1:13">
      <c r="A23" s="4"/>
      <c r="B23" s="3"/>
      <c r="C23" s="4"/>
      <c r="D23" s="3"/>
      <c r="E23" s="4"/>
      <c r="F23" s="3"/>
      <c r="G23" s="4"/>
      <c r="H23" s="19"/>
      <c r="I23" s="3"/>
      <c r="J23" s="3"/>
      <c r="K23" s="4"/>
      <c r="L23" s="3"/>
      <c r="M23" s="4"/>
    </row>
    <row r="24" spans="1:13">
      <c r="A24" s="4"/>
      <c r="B24" s="3"/>
      <c r="C24" s="4"/>
      <c r="D24" s="3"/>
      <c r="E24" s="4"/>
      <c r="F24" s="3"/>
      <c r="G24" s="4"/>
      <c r="H24" s="19"/>
      <c r="I24" s="3"/>
      <c r="J24" s="3"/>
      <c r="K24" s="4"/>
      <c r="L24" s="3"/>
      <c r="M24" s="4"/>
    </row>
    <row r="25" spans="1:13">
      <c r="A25" s="4"/>
      <c r="B25" s="3"/>
      <c r="C25" s="4"/>
      <c r="D25" s="3"/>
      <c r="E25" s="4"/>
      <c r="F25" s="3"/>
      <c r="G25" s="4"/>
      <c r="H25" s="19"/>
      <c r="I25" s="3"/>
      <c r="J25" s="3"/>
      <c r="K25" s="4"/>
      <c r="L25" s="3"/>
      <c r="M25" s="4"/>
    </row>
    <row r="26" spans="1:13">
      <c r="A26" s="4"/>
      <c r="B26" s="3"/>
      <c r="C26" s="4"/>
      <c r="D26" s="3"/>
      <c r="E26" s="4"/>
      <c r="F26" s="3"/>
      <c r="G26" s="4"/>
      <c r="H26" s="19"/>
      <c r="I26" s="3"/>
      <c r="J26" s="3"/>
      <c r="K26" s="4"/>
      <c r="L26" s="3"/>
      <c r="M26" s="4"/>
    </row>
    <row r="27" spans="1:13">
      <c r="A27" s="4"/>
      <c r="B27" s="3"/>
      <c r="C27" s="4"/>
      <c r="D27" s="3"/>
      <c r="E27" s="4"/>
      <c r="F27" s="3"/>
      <c r="G27" s="4"/>
      <c r="H27" s="19"/>
      <c r="I27" s="3"/>
      <c r="J27" s="3"/>
      <c r="K27" s="4"/>
      <c r="L27" s="3"/>
      <c r="M27" s="4"/>
    </row>
    <row r="28" spans="1:13">
      <c r="A28" s="4"/>
      <c r="B28" s="3"/>
      <c r="C28" s="4"/>
      <c r="D28" s="3"/>
      <c r="E28" s="4"/>
      <c r="F28" s="3"/>
      <c r="G28" s="4"/>
      <c r="H28" s="19"/>
      <c r="I28" s="3"/>
      <c r="J28" s="3"/>
      <c r="K28" s="4"/>
      <c r="L28" s="3"/>
      <c r="M28" s="4"/>
    </row>
    <row r="29" spans="1:13">
      <c r="A29" s="4"/>
      <c r="B29" s="3"/>
      <c r="C29" s="4"/>
      <c r="D29" s="3"/>
      <c r="E29" s="4"/>
      <c r="F29" s="3"/>
      <c r="G29" s="4"/>
      <c r="H29" s="19"/>
      <c r="I29" s="3"/>
      <c r="J29" s="3"/>
      <c r="K29" s="4"/>
      <c r="L29" s="3"/>
      <c r="M29" s="4"/>
    </row>
    <row r="30" spans="1:13">
      <c r="A30" s="4"/>
      <c r="B30" s="3"/>
      <c r="C30" s="4"/>
      <c r="D30" s="3"/>
      <c r="E30" s="4"/>
      <c r="F30" s="3"/>
      <c r="G30" s="4"/>
      <c r="H30" s="19"/>
      <c r="I30" s="3"/>
      <c r="J30" s="3"/>
      <c r="K30" s="4"/>
      <c r="L30" s="3"/>
      <c r="M30" s="4"/>
    </row>
    <row r="31" spans="1:13">
      <c r="A31" s="4"/>
      <c r="B31" s="3"/>
      <c r="C31" s="4"/>
      <c r="D31" s="3"/>
      <c r="E31" s="4"/>
      <c r="F31" s="3"/>
      <c r="G31" s="4"/>
      <c r="H31" s="19"/>
      <c r="I31" s="3"/>
      <c r="J31" s="3"/>
      <c r="K31" s="4"/>
      <c r="L31" s="3"/>
      <c r="M31" s="4"/>
    </row>
    <row r="32" spans="1:13">
      <c r="A32" s="4"/>
      <c r="B32" s="3"/>
      <c r="C32" s="4"/>
      <c r="D32" s="3"/>
      <c r="E32" s="4"/>
      <c r="F32" s="3"/>
      <c r="G32" s="4"/>
      <c r="H32" s="19"/>
      <c r="I32" s="3"/>
      <c r="J32" s="3"/>
      <c r="K32" s="4"/>
      <c r="L32" s="3"/>
      <c r="M32" s="4"/>
    </row>
    <row r="33" spans="1:13">
      <c r="A33" s="4"/>
      <c r="B33" s="3"/>
      <c r="C33" s="4"/>
      <c r="D33" s="3"/>
      <c r="E33" s="4"/>
      <c r="F33" s="3"/>
      <c r="G33" s="4"/>
      <c r="H33" s="19"/>
      <c r="I33" s="3"/>
      <c r="J33" s="3"/>
      <c r="K33" s="4"/>
      <c r="L33" s="3"/>
      <c r="M33" s="4"/>
    </row>
    <row r="34" spans="1:13">
      <c r="A34" s="4"/>
      <c r="B34" s="3"/>
      <c r="C34" s="4"/>
      <c r="D34" s="3"/>
      <c r="E34" s="4"/>
      <c r="F34" s="3"/>
      <c r="G34" s="4"/>
      <c r="H34" s="19"/>
      <c r="I34" s="3"/>
      <c r="J34" s="3"/>
      <c r="K34" s="4"/>
      <c r="L34" s="3"/>
      <c r="M34" s="4"/>
    </row>
    <row r="35" spans="1:13">
      <c r="A35" s="4"/>
      <c r="B35" s="3"/>
      <c r="C35" s="4"/>
      <c r="D35" s="3"/>
      <c r="E35" s="4"/>
      <c r="F35" s="3"/>
      <c r="G35" s="4"/>
      <c r="H35" s="19"/>
      <c r="I35" s="3"/>
      <c r="J35" s="3"/>
      <c r="K35" s="4"/>
      <c r="L35" s="3"/>
      <c r="M35" s="4"/>
    </row>
    <row r="36" spans="1:13">
      <c r="A36" s="4"/>
      <c r="B36" s="3"/>
      <c r="C36" s="4"/>
      <c r="D36" s="3"/>
      <c r="E36" s="4"/>
      <c r="F36" s="3"/>
      <c r="G36" s="4"/>
      <c r="H36" s="19"/>
      <c r="I36" s="3"/>
      <c r="J36" s="3"/>
      <c r="K36" s="4"/>
      <c r="L36" s="3"/>
      <c r="M36" s="4"/>
    </row>
    <row r="37" spans="1:13">
      <c r="A37" s="4"/>
      <c r="B37" s="3"/>
      <c r="C37" s="4"/>
      <c r="D37" s="3"/>
      <c r="E37" s="4"/>
      <c r="F37" s="3"/>
      <c r="G37" s="4"/>
      <c r="H37" s="19"/>
      <c r="I37" s="3"/>
      <c r="J37" s="3"/>
      <c r="K37" s="4"/>
      <c r="L37" s="3"/>
      <c r="M37" s="4"/>
    </row>
    <row r="38" spans="1:13">
      <c r="A38" s="4"/>
      <c r="B38" s="3"/>
      <c r="C38" s="4"/>
      <c r="D38" s="3"/>
      <c r="E38" s="4"/>
      <c r="F38" s="3"/>
      <c r="G38" s="4"/>
      <c r="H38" s="19"/>
      <c r="I38" s="3"/>
      <c r="J38" s="3"/>
      <c r="K38" s="4"/>
      <c r="L38" s="3"/>
      <c r="M38" s="4"/>
    </row>
    <row r="39" spans="1:13">
      <c r="A39" s="4"/>
      <c r="B39" s="3"/>
      <c r="C39" s="4"/>
      <c r="D39" s="3"/>
      <c r="E39" s="4"/>
      <c r="F39" s="3"/>
      <c r="G39" s="4"/>
      <c r="H39" s="19"/>
      <c r="I39" s="3"/>
      <c r="J39" s="3"/>
      <c r="K39" s="4"/>
      <c r="L39" s="3"/>
      <c r="M39" s="4"/>
    </row>
    <row r="40" spans="1:13">
      <c r="A40" s="4"/>
      <c r="B40" s="3"/>
      <c r="C40" s="4"/>
      <c r="D40" s="3"/>
      <c r="E40" s="4"/>
      <c r="F40" s="3"/>
      <c r="G40" s="4"/>
      <c r="H40" s="19"/>
      <c r="I40" s="3"/>
      <c r="J40" s="3"/>
      <c r="K40" s="4"/>
      <c r="L40" s="3"/>
      <c r="M40" s="4"/>
    </row>
    <row r="41" spans="1:13">
      <c r="A41" s="4"/>
      <c r="B41" s="3"/>
      <c r="C41" s="4"/>
      <c r="D41" s="3"/>
      <c r="E41" s="4"/>
      <c r="F41" s="3"/>
      <c r="G41" s="4"/>
      <c r="H41" s="19"/>
      <c r="I41" s="3"/>
      <c r="J41" s="3"/>
      <c r="K41" s="4"/>
      <c r="L41" s="3"/>
      <c r="M41" s="4"/>
    </row>
    <row r="42" spans="1:13">
      <c r="A42" s="4"/>
      <c r="B42" s="3"/>
      <c r="C42" s="4"/>
      <c r="D42" s="3"/>
      <c r="E42" s="4"/>
      <c r="F42" s="3"/>
      <c r="G42" s="4"/>
      <c r="H42" s="19"/>
      <c r="I42" s="3"/>
      <c r="J42" s="3"/>
      <c r="K42" s="4"/>
      <c r="L42" s="3"/>
      <c r="M42" s="4"/>
    </row>
    <row r="43" spans="1:13">
      <c r="A43" s="4"/>
      <c r="B43" s="3"/>
      <c r="C43" s="4"/>
      <c r="D43" s="3"/>
      <c r="E43" s="4"/>
      <c r="F43" s="3"/>
      <c r="G43" s="4"/>
      <c r="H43" s="19"/>
      <c r="I43" s="3"/>
      <c r="J43" s="3"/>
      <c r="K43" s="4"/>
      <c r="L43" s="3"/>
      <c r="M43" s="4"/>
    </row>
    <row r="44" spans="1:13">
      <c r="A44" s="4"/>
      <c r="B44" s="3"/>
      <c r="C44" s="4"/>
      <c r="D44" s="3"/>
      <c r="E44" s="4"/>
      <c r="F44" s="3"/>
      <c r="G44" s="4"/>
      <c r="H44" s="19"/>
      <c r="I44" s="3"/>
      <c r="J44" s="3"/>
      <c r="K44" s="4"/>
      <c r="L44" s="3"/>
      <c r="M44" s="4"/>
    </row>
    <row r="45" spans="1:13">
      <c r="A45" s="4"/>
      <c r="B45" s="3"/>
      <c r="C45" s="4"/>
      <c r="D45" s="3"/>
      <c r="E45" s="4"/>
      <c r="F45" s="3"/>
      <c r="G45" s="4"/>
      <c r="H45" s="19"/>
      <c r="I45" s="3"/>
      <c r="J45" s="3"/>
      <c r="K45" s="4"/>
      <c r="L45" s="3"/>
      <c r="M45" s="4"/>
    </row>
    <row r="46" spans="1:13">
      <c r="A46" s="4"/>
      <c r="B46" s="3"/>
      <c r="C46" s="4"/>
      <c r="D46" s="3"/>
      <c r="E46" s="4"/>
      <c r="F46" s="3"/>
      <c r="G46" s="4"/>
      <c r="H46" s="19"/>
      <c r="I46" s="3"/>
      <c r="J46" s="3"/>
      <c r="K46" s="4"/>
      <c r="L46" s="3"/>
      <c r="M46" s="4"/>
    </row>
    <row r="47" spans="1:13">
      <c r="A47" s="4"/>
      <c r="B47" s="3"/>
      <c r="C47" s="4"/>
      <c r="D47" s="3"/>
      <c r="E47" s="4"/>
      <c r="F47" s="3"/>
      <c r="G47" s="4"/>
      <c r="H47" s="19"/>
      <c r="I47" s="3"/>
      <c r="J47" s="3"/>
      <c r="K47" s="4"/>
      <c r="L47" s="3"/>
      <c r="M47" s="4"/>
    </row>
    <row r="48" spans="1:13">
      <c r="A48" s="4"/>
      <c r="B48" s="3"/>
      <c r="C48" s="4"/>
      <c r="D48" s="3"/>
      <c r="E48" s="4"/>
      <c r="F48" s="3"/>
      <c r="G48" s="4"/>
      <c r="H48" s="19"/>
      <c r="I48" s="3"/>
      <c r="J48" s="3"/>
      <c r="K48" s="4"/>
      <c r="L48" s="3"/>
      <c r="M48" s="4"/>
    </row>
    <row r="49" spans="1:13">
      <c r="A49" s="4"/>
      <c r="B49" s="3"/>
      <c r="C49" s="4"/>
      <c r="D49" s="3"/>
      <c r="E49" s="4"/>
      <c r="F49" s="3"/>
      <c r="G49" s="4"/>
      <c r="H49" s="19"/>
      <c r="I49" s="3"/>
      <c r="J49" s="3"/>
      <c r="K49" s="4"/>
      <c r="L49" s="3"/>
      <c r="M49" s="4"/>
    </row>
    <row r="50" spans="1:13">
      <c r="A50" s="4"/>
      <c r="B50" s="3"/>
      <c r="C50" s="4"/>
      <c r="D50" s="3"/>
      <c r="E50" s="4"/>
      <c r="F50" s="3"/>
      <c r="G50" s="4"/>
      <c r="H50" s="19"/>
      <c r="I50" s="3"/>
      <c r="J50" s="3"/>
      <c r="K50" s="4"/>
      <c r="L50" s="3"/>
      <c r="M50" s="4"/>
    </row>
    <row r="51" spans="1:13">
      <c r="A51" s="4"/>
      <c r="B51" s="3"/>
      <c r="C51" s="4"/>
      <c r="D51" s="3"/>
      <c r="E51" s="4"/>
      <c r="F51" s="3"/>
      <c r="G51" s="4"/>
      <c r="H51" s="19"/>
      <c r="I51" s="3"/>
      <c r="J51" s="3"/>
      <c r="K51" s="4"/>
      <c r="L51" s="3"/>
      <c r="M51" s="4"/>
    </row>
    <row r="52" spans="1:13">
      <c r="A52" s="4"/>
      <c r="B52" s="3"/>
      <c r="C52" s="4"/>
      <c r="D52" s="3"/>
      <c r="E52" s="4"/>
      <c r="F52" s="3"/>
      <c r="G52" s="4"/>
      <c r="H52" s="19"/>
      <c r="I52" s="3"/>
      <c r="J52" s="3"/>
      <c r="K52" s="4"/>
      <c r="L52" s="3"/>
      <c r="M52" s="4"/>
    </row>
    <row r="53" spans="1:13">
      <c r="A53" s="4"/>
      <c r="B53" s="3"/>
      <c r="C53" s="4"/>
      <c r="D53" s="3"/>
      <c r="E53" s="4"/>
      <c r="F53" s="3"/>
      <c r="G53" s="4"/>
      <c r="H53" s="19"/>
      <c r="I53" s="3"/>
      <c r="J53" s="3"/>
      <c r="K53" s="4"/>
      <c r="L53" s="3"/>
      <c r="M53" s="4"/>
    </row>
    <row r="54" spans="1:13">
      <c r="A54" s="4"/>
      <c r="B54" s="3"/>
      <c r="C54" s="4"/>
      <c r="D54" s="3"/>
      <c r="E54" s="4"/>
      <c r="F54" s="3"/>
      <c r="G54" s="4"/>
      <c r="H54" s="19"/>
      <c r="I54" s="3"/>
      <c r="J54" s="3"/>
      <c r="K54" s="4"/>
      <c r="L54" s="3"/>
      <c r="M54" s="4"/>
    </row>
    <row r="55" spans="1:13">
      <c r="A55" s="4"/>
      <c r="B55" s="3"/>
      <c r="C55" s="4"/>
      <c r="D55" s="3"/>
      <c r="E55" s="4"/>
      <c r="F55" s="3"/>
      <c r="G55" s="4"/>
      <c r="H55" s="19"/>
      <c r="I55" s="3"/>
      <c r="J55" s="3"/>
      <c r="K55" s="4"/>
      <c r="L55" s="3"/>
      <c r="M55" s="4"/>
    </row>
    <row r="56" spans="1:13">
      <c r="A56" s="4"/>
      <c r="B56" s="3"/>
      <c r="C56" s="4"/>
      <c r="D56" s="3"/>
      <c r="E56" s="4"/>
      <c r="F56" s="3"/>
      <c r="G56" s="4"/>
      <c r="H56" s="19"/>
      <c r="I56" s="3"/>
      <c r="J56" s="3"/>
      <c r="K56" s="4"/>
      <c r="L56" s="3"/>
      <c r="M56" s="4"/>
    </row>
    <row r="57" spans="1:13">
      <c r="A57" s="4"/>
      <c r="B57" s="3"/>
      <c r="C57" s="4"/>
      <c r="D57" s="3"/>
      <c r="E57" s="4"/>
      <c r="F57" s="3"/>
      <c r="G57" s="4"/>
      <c r="H57" s="19"/>
      <c r="I57" s="3"/>
      <c r="J57" s="3"/>
      <c r="K57" s="4"/>
      <c r="L57" s="3"/>
      <c r="M57" s="4"/>
    </row>
    <row r="58" spans="1:13">
      <c r="A58" s="4"/>
      <c r="B58" s="3"/>
      <c r="C58" s="4"/>
      <c r="D58" s="3"/>
      <c r="E58" s="4"/>
      <c r="F58" s="3"/>
      <c r="G58" s="4"/>
      <c r="H58" s="19"/>
      <c r="I58" s="3"/>
      <c r="J58" s="3"/>
      <c r="K58" s="4"/>
      <c r="L58" s="3"/>
      <c r="M58" s="4"/>
    </row>
    <row r="59" spans="1:13">
      <c r="A59" s="4"/>
      <c r="B59" s="3"/>
      <c r="C59" s="4"/>
      <c r="D59" s="3"/>
      <c r="E59" s="4"/>
      <c r="F59" s="3"/>
      <c r="G59" s="4"/>
      <c r="H59" s="19"/>
      <c r="I59" s="3"/>
      <c r="J59" s="3"/>
      <c r="K59" s="4"/>
      <c r="L59" s="3"/>
      <c r="M59" s="4"/>
    </row>
    <row r="60" spans="1:13">
      <c r="A60" s="4"/>
      <c r="B60" s="3"/>
      <c r="C60" s="4"/>
      <c r="D60" s="3"/>
      <c r="E60" s="4"/>
      <c r="F60" s="3"/>
      <c r="G60" s="4"/>
      <c r="H60" s="19"/>
      <c r="I60" s="3"/>
      <c r="J60" s="3"/>
      <c r="K60" s="4"/>
      <c r="L60" s="3"/>
      <c r="M60" s="4"/>
    </row>
    <row r="61" spans="1:13">
      <c r="A61" s="4"/>
      <c r="B61" s="3"/>
      <c r="C61" s="4"/>
      <c r="D61" s="3"/>
      <c r="E61" s="4"/>
      <c r="F61" s="3"/>
      <c r="G61" s="4"/>
      <c r="H61" s="19"/>
      <c r="I61" s="3"/>
      <c r="J61" s="3"/>
      <c r="K61" s="4"/>
      <c r="L61" s="3"/>
      <c r="M61" s="4"/>
    </row>
    <row r="62" spans="1:13">
      <c r="A62" s="4"/>
      <c r="B62" s="3"/>
      <c r="C62" s="4"/>
      <c r="D62" s="3"/>
      <c r="E62" s="4"/>
      <c r="F62" s="3"/>
      <c r="G62" s="4"/>
      <c r="H62" s="19"/>
      <c r="I62" s="3"/>
      <c r="J62" s="3"/>
      <c r="K62" s="4"/>
      <c r="L62" s="3"/>
      <c r="M62" s="4"/>
    </row>
    <row r="63" spans="1:13">
      <c r="A63" s="4"/>
      <c r="B63" s="3"/>
      <c r="C63" s="4"/>
      <c r="D63" s="3"/>
      <c r="E63" s="4"/>
      <c r="F63" s="3"/>
      <c r="G63" s="4"/>
      <c r="H63" s="19"/>
      <c r="I63" s="3"/>
      <c r="J63" s="3"/>
      <c r="K63" s="4"/>
      <c r="L63" s="3"/>
      <c r="M63" s="4"/>
    </row>
    <row r="64" spans="1:13">
      <c r="A64" s="4"/>
      <c r="B64" s="3"/>
      <c r="C64" s="4"/>
      <c r="D64" s="3"/>
      <c r="E64" s="4"/>
      <c r="F64" s="3"/>
      <c r="G64" s="4"/>
      <c r="H64" s="19"/>
      <c r="I64" s="3"/>
      <c r="J64" s="3"/>
      <c r="K64" s="4"/>
      <c r="L64" s="3"/>
      <c r="M64" s="4"/>
    </row>
    <row r="65" spans="1:13">
      <c r="A65" s="4"/>
      <c r="B65" s="3"/>
      <c r="C65" s="4"/>
      <c r="D65" s="3"/>
      <c r="E65" s="4"/>
      <c r="F65" s="3"/>
      <c r="G65" s="4"/>
      <c r="H65" s="19"/>
      <c r="I65" s="3"/>
      <c r="J65" s="3"/>
      <c r="K65" s="4"/>
      <c r="L65" s="3"/>
      <c r="M65" s="4"/>
    </row>
    <row r="66" spans="1:13">
      <c r="A66" s="4"/>
      <c r="B66" s="3"/>
      <c r="C66" s="4"/>
      <c r="D66" s="3"/>
      <c r="E66" s="4"/>
      <c r="F66" s="3"/>
      <c r="G66" s="4"/>
      <c r="H66" s="19"/>
      <c r="I66" s="3"/>
      <c r="J66" s="3"/>
      <c r="K66" s="4"/>
      <c r="L66" s="3"/>
      <c r="M66" s="4"/>
    </row>
    <row r="67" spans="1:13">
      <c r="A67" s="4"/>
      <c r="B67" s="3"/>
      <c r="C67" s="4"/>
      <c r="D67" s="3"/>
      <c r="E67" s="4"/>
      <c r="F67" s="3"/>
      <c r="G67" s="4"/>
      <c r="H67" s="19"/>
      <c r="I67" s="3"/>
      <c r="J67" s="3"/>
      <c r="K67" s="4"/>
      <c r="L67" s="3"/>
      <c r="M67" s="4"/>
    </row>
    <row r="68" spans="1:13">
      <c r="A68" s="4"/>
      <c r="B68" s="3"/>
      <c r="C68" s="4"/>
      <c r="D68" s="3"/>
      <c r="E68" s="4"/>
      <c r="F68" s="3"/>
      <c r="G68" s="4"/>
      <c r="H68" s="19"/>
      <c r="I68" s="3"/>
      <c r="J68" s="3"/>
      <c r="K68" s="4"/>
      <c r="L68" s="3"/>
      <c r="M68" s="4"/>
    </row>
    <row r="69" spans="1:13">
      <c r="A69" s="4"/>
      <c r="B69" s="3"/>
      <c r="C69" s="4"/>
      <c r="D69" s="3"/>
      <c r="E69" s="4"/>
      <c r="F69" s="3"/>
      <c r="G69" s="4"/>
      <c r="H69" s="19"/>
      <c r="I69" s="3"/>
      <c r="J69" s="3"/>
      <c r="K69" s="4"/>
      <c r="L69" s="3"/>
      <c r="M69" s="4"/>
    </row>
    <row r="70" spans="1:13">
      <c r="A70" s="4"/>
      <c r="B70" s="3"/>
      <c r="C70" s="4"/>
      <c r="D70" s="3"/>
      <c r="E70" s="4"/>
      <c r="F70" s="3"/>
      <c r="G70" s="4"/>
      <c r="H70" s="19"/>
      <c r="I70" s="3"/>
      <c r="J70" s="3"/>
      <c r="K70" s="4"/>
      <c r="L70" s="3"/>
      <c r="M70" s="4"/>
    </row>
    <row r="71" spans="1:13">
      <c r="A71" s="4"/>
      <c r="B71" s="3"/>
      <c r="C71" s="4"/>
      <c r="D71" s="3"/>
      <c r="E71" s="4"/>
      <c r="F71" s="3"/>
      <c r="G71" s="4"/>
      <c r="H71" s="19"/>
      <c r="I71" s="3"/>
      <c r="J71" s="3"/>
      <c r="K71" s="4"/>
      <c r="L71" s="3"/>
      <c r="M71" s="4"/>
    </row>
    <row r="72" spans="1:13">
      <c r="A72" s="4"/>
      <c r="B72" s="3"/>
      <c r="C72" s="4"/>
      <c r="D72" s="3"/>
      <c r="E72" s="4"/>
      <c r="F72" s="3"/>
      <c r="G72" s="4"/>
      <c r="H72" s="19"/>
      <c r="I72" s="3"/>
      <c r="J72" s="3"/>
      <c r="K72" s="4"/>
      <c r="L72" s="3"/>
      <c r="M72" s="4"/>
    </row>
    <row r="73" spans="1:13">
      <c r="A73" s="4"/>
      <c r="B73" s="3"/>
      <c r="C73" s="4"/>
      <c r="D73" s="3"/>
      <c r="E73" s="4"/>
      <c r="F73" s="3"/>
      <c r="G73" s="4"/>
      <c r="H73" s="19"/>
      <c r="I73" s="3"/>
      <c r="J73" s="3"/>
      <c r="K73" s="4"/>
      <c r="L73" s="3"/>
      <c r="M73" s="4"/>
    </row>
    <row r="74" spans="1:13">
      <c r="A74" s="4"/>
      <c r="B74" s="3"/>
      <c r="C74" s="4"/>
      <c r="D74" s="3"/>
      <c r="E74" s="4"/>
      <c r="F74" s="3"/>
      <c r="G74" s="4"/>
      <c r="H74" s="19"/>
      <c r="I74" s="3"/>
      <c r="J74" s="3"/>
      <c r="K74" s="4"/>
      <c r="L74" s="3"/>
      <c r="M74" s="4"/>
    </row>
    <row r="75" spans="1:13">
      <c r="A75" s="4"/>
      <c r="B75" s="3"/>
      <c r="C75" s="4"/>
      <c r="D75" s="3"/>
      <c r="E75" s="4"/>
      <c r="F75" s="3"/>
      <c r="G75" s="4"/>
      <c r="H75" s="19"/>
      <c r="I75" s="3"/>
      <c r="J75" s="3"/>
      <c r="K75" s="4"/>
      <c r="L75" s="3"/>
      <c r="M75" s="4"/>
    </row>
    <row r="76" spans="1:13">
      <c r="A76" s="4"/>
      <c r="B76" s="3"/>
      <c r="C76" s="4"/>
      <c r="D76" s="3"/>
      <c r="E76" s="4"/>
      <c r="F76" s="3"/>
      <c r="G76" s="4"/>
      <c r="H76" s="19"/>
      <c r="I76" s="3"/>
      <c r="J76" s="3"/>
      <c r="K76" s="4"/>
      <c r="L76" s="3"/>
      <c r="M76" s="4"/>
    </row>
    <row r="77" spans="1:13">
      <c r="A77" s="4"/>
      <c r="B77" s="3"/>
      <c r="C77" s="4"/>
      <c r="D77" s="3"/>
      <c r="E77" s="4"/>
      <c r="F77" s="3"/>
      <c r="G77" s="4"/>
      <c r="H77" s="19"/>
      <c r="I77" s="3"/>
      <c r="J77" s="3"/>
      <c r="K77" s="4"/>
      <c r="L77" s="3"/>
      <c r="M77" s="4"/>
    </row>
    <row r="78" spans="1:13">
      <c r="A78" s="4"/>
      <c r="B78" s="3"/>
      <c r="C78" s="4"/>
      <c r="D78" s="3"/>
      <c r="E78" s="4"/>
      <c r="F78" s="3"/>
      <c r="G78" s="4"/>
      <c r="H78" s="19"/>
      <c r="I78" s="3"/>
      <c r="J78" s="3"/>
      <c r="K78" s="4"/>
      <c r="L78" s="3"/>
      <c r="M78" s="4"/>
    </row>
    <row r="79" spans="1:13">
      <c r="A79" s="4"/>
      <c r="B79" s="3"/>
      <c r="C79" s="4"/>
      <c r="D79" s="3"/>
      <c r="E79" s="4"/>
      <c r="F79" s="3"/>
      <c r="G79" s="4"/>
      <c r="H79" s="19"/>
      <c r="I79" s="3"/>
      <c r="J79" s="3"/>
      <c r="K79" s="4"/>
      <c r="L79" s="3"/>
      <c r="M79" s="4"/>
    </row>
    <row r="80" spans="1:13">
      <c r="A80" s="4"/>
      <c r="B80" s="3"/>
      <c r="C80" s="4"/>
      <c r="D80" s="3"/>
      <c r="E80" s="4"/>
      <c r="F80" s="3"/>
      <c r="G80" s="4"/>
      <c r="H80" s="19"/>
      <c r="I80" s="3"/>
      <c r="J80" s="3"/>
      <c r="K80" s="4"/>
      <c r="L80" s="3"/>
      <c r="M80" s="4"/>
    </row>
    <row r="81" spans="1:13">
      <c r="A81" s="4"/>
      <c r="B81" s="3"/>
      <c r="C81" s="4"/>
      <c r="D81" s="3"/>
      <c r="E81" s="4"/>
      <c r="F81" s="3"/>
      <c r="G81" s="4"/>
      <c r="H81" s="19"/>
      <c r="I81" s="3"/>
      <c r="J81" s="3"/>
      <c r="K81" s="4"/>
      <c r="L81" s="3"/>
      <c r="M81" s="4"/>
    </row>
    <row r="82" spans="1:13">
      <c r="A82" s="4"/>
      <c r="B82" s="3"/>
      <c r="C82" s="4"/>
      <c r="D82" s="3"/>
      <c r="E82" s="4"/>
      <c r="F82" s="3"/>
      <c r="G82" s="4"/>
      <c r="H82" s="19"/>
      <c r="I82" s="3"/>
      <c r="J82" s="3"/>
      <c r="K82" s="4"/>
      <c r="L82" s="3"/>
      <c r="M82" s="4"/>
    </row>
    <row r="83" spans="1:13">
      <c r="A83" s="4"/>
      <c r="B83" s="3"/>
      <c r="C83" s="4"/>
      <c r="D83" s="3"/>
      <c r="E83" s="4"/>
      <c r="F83" s="3"/>
      <c r="G83" s="4"/>
      <c r="H83" s="19"/>
      <c r="I83" s="3"/>
      <c r="J83" s="3"/>
      <c r="K83" s="4"/>
      <c r="L83" s="3"/>
      <c r="M83" s="4"/>
    </row>
    <row r="84" spans="1:13">
      <c r="A84" s="4"/>
      <c r="B84" s="3"/>
      <c r="C84" s="4"/>
      <c r="D84" s="3"/>
      <c r="E84" s="4"/>
      <c r="F84" s="3"/>
      <c r="G84" s="4"/>
      <c r="H84" s="19"/>
      <c r="I84" s="3"/>
      <c r="J84" s="3"/>
      <c r="K84" s="4"/>
      <c r="L84" s="3"/>
      <c r="M84" s="4"/>
    </row>
    <row r="85" spans="1:13">
      <c r="A85" s="4"/>
      <c r="B85" s="3"/>
      <c r="C85" s="4"/>
      <c r="D85" s="3"/>
      <c r="E85" s="4"/>
      <c r="F85" s="3"/>
      <c r="G85" s="4"/>
      <c r="H85" s="19"/>
      <c r="I85" s="3"/>
      <c r="J85" s="3"/>
      <c r="K85" s="4"/>
      <c r="L85" s="3"/>
      <c r="M85" s="4"/>
    </row>
    <row r="86" spans="1:13">
      <c r="A86" s="4"/>
      <c r="B86" s="3"/>
      <c r="C86" s="4"/>
      <c r="D86" s="3"/>
      <c r="E86" s="4"/>
      <c r="F86" s="3"/>
      <c r="G86" s="4"/>
      <c r="H86" s="19"/>
      <c r="I86" s="3"/>
      <c r="J86" s="3"/>
      <c r="K86" s="4"/>
      <c r="L86" s="3"/>
      <c r="M86" s="4"/>
    </row>
    <row r="87" spans="1:13">
      <c r="A87" s="4"/>
      <c r="B87" s="3"/>
      <c r="C87" s="4"/>
      <c r="D87" s="3"/>
      <c r="E87" s="4"/>
      <c r="F87" s="3"/>
      <c r="G87" s="4"/>
      <c r="H87" s="19"/>
      <c r="I87" s="3"/>
      <c r="J87" s="3"/>
      <c r="K87" s="4"/>
      <c r="L87" s="3"/>
      <c r="M87" s="4"/>
    </row>
    <row r="88" spans="1:13">
      <c r="A88" s="4"/>
      <c r="B88" s="3"/>
      <c r="C88" s="4"/>
      <c r="D88" s="3"/>
      <c r="E88" s="4"/>
      <c r="F88" s="3"/>
      <c r="G88" s="4"/>
      <c r="H88" s="19"/>
      <c r="I88" s="3"/>
      <c r="J88" s="3"/>
      <c r="K88" s="4"/>
      <c r="L88" s="3"/>
      <c r="M88" s="4"/>
    </row>
    <row r="89" spans="1:13">
      <c r="A89" s="4"/>
      <c r="B89" s="3"/>
      <c r="C89" s="4"/>
      <c r="D89" s="3"/>
      <c r="E89" s="4"/>
      <c r="F89" s="3"/>
      <c r="G89" s="4"/>
      <c r="H89" s="19"/>
      <c r="I89" s="3"/>
      <c r="J89" s="3"/>
      <c r="K89" s="4"/>
      <c r="L89" s="3"/>
      <c r="M89" s="4"/>
    </row>
    <row r="90" spans="1:13">
      <c r="A90" s="4"/>
      <c r="B90" s="3"/>
      <c r="C90" s="4"/>
      <c r="D90" s="3"/>
      <c r="E90" s="4"/>
      <c r="F90" s="3"/>
      <c r="G90" s="4"/>
      <c r="H90" s="19"/>
      <c r="I90" s="3"/>
      <c r="J90" s="3"/>
      <c r="K90" s="4"/>
      <c r="L90" s="3"/>
      <c r="M90" s="4"/>
    </row>
    <row r="91" spans="1:13">
      <c r="A91" s="4"/>
      <c r="B91" s="3"/>
      <c r="C91" s="4"/>
      <c r="D91" s="3"/>
      <c r="E91" s="4"/>
      <c r="F91" s="3"/>
      <c r="G91" s="4"/>
      <c r="H91" s="19"/>
      <c r="I91" s="3"/>
      <c r="J91" s="3"/>
      <c r="K91" s="4"/>
      <c r="L91" s="3"/>
      <c r="M91" s="4"/>
    </row>
    <row r="92" spans="1:13">
      <c r="A92" s="4"/>
      <c r="B92" s="3"/>
      <c r="C92" s="4"/>
      <c r="D92" s="3"/>
      <c r="E92" s="4"/>
      <c r="F92" s="3"/>
      <c r="G92" s="4"/>
      <c r="H92" s="19"/>
      <c r="I92" s="3"/>
      <c r="J92" s="3"/>
      <c r="K92" s="4"/>
      <c r="L92" s="3"/>
      <c r="M92" s="4"/>
    </row>
    <row r="93" spans="1:13">
      <c r="A93" s="4"/>
      <c r="B93" s="3"/>
      <c r="C93" s="4"/>
      <c r="D93" s="3"/>
      <c r="E93" s="4"/>
      <c r="F93" s="3"/>
      <c r="G93" s="4"/>
      <c r="H93" s="19"/>
      <c r="I93" s="3"/>
      <c r="J93" s="3"/>
      <c r="K93" s="4"/>
      <c r="L93" s="3"/>
      <c r="M93" s="4"/>
    </row>
    <row r="94" spans="1:13">
      <c r="A94" s="4"/>
      <c r="B94" s="3"/>
      <c r="C94" s="4"/>
      <c r="D94" s="3"/>
      <c r="E94" s="4"/>
      <c r="F94" s="3"/>
      <c r="G94" s="4"/>
      <c r="H94" s="19"/>
      <c r="I94" s="3"/>
      <c r="J94" s="3"/>
      <c r="K94" s="4"/>
      <c r="L94" s="3"/>
      <c r="M94" s="4"/>
    </row>
    <row r="95" spans="1:13">
      <c r="A95" s="4"/>
      <c r="B95" s="3"/>
      <c r="C95" s="4"/>
      <c r="D95" s="3"/>
      <c r="E95" s="4"/>
      <c r="F95" s="3"/>
      <c r="G95" s="4"/>
      <c r="H95" s="19"/>
      <c r="I95" s="3"/>
      <c r="J95" s="3"/>
      <c r="K95" s="4"/>
      <c r="L95" s="3"/>
      <c r="M95" s="4"/>
    </row>
    <row r="96" spans="1:13">
      <c r="A96" s="4"/>
      <c r="B96" s="3"/>
      <c r="C96" s="4"/>
      <c r="D96" s="3"/>
      <c r="E96" s="4"/>
      <c r="F96" s="3"/>
      <c r="G96" s="4"/>
      <c r="H96" s="19"/>
      <c r="I96" s="3"/>
      <c r="J96" s="3"/>
      <c r="K96" s="4"/>
      <c r="L96" s="3"/>
      <c r="M96" s="4"/>
    </row>
    <row r="97" spans="1:13">
      <c r="A97" s="4"/>
      <c r="B97" s="3"/>
      <c r="C97" s="4"/>
      <c r="D97" s="3"/>
      <c r="E97" s="4"/>
      <c r="F97" s="3"/>
      <c r="G97" s="4"/>
      <c r="H97" s="19"/>
      <c r="I97" s="3"/>
      <c r="J97" s="3"/>
      <c r="K97" s="4"/>
      <c r="L97" s="3"/>
      <c r="M97" s="4"/>
    </row>
    <row r="98" spans="1:13">
      <c r="A98" s="4"/>
      <c r="B98" s="3"/>
      <c r="C98" s="4"/>
      <c r="D98" s="3"/>
      <c r="E98" s="4"/>
      <c r="F98" s="3"/>
      <c r="G98" s="4"/>
      <c r="H98" s="19"/>
      <c r="I98" s="3"/>
      <c r="J98" s="3"/>
      <c r="K98" s="4"/>
      <c r="L98" s="3"/>
      <c r="M98" s="4"/>
    </row>
    <row r="99" spans="1:13">
      <c r="A99" s="4"/>
      <c r="B99" s="3"/>
      <c r="C99" s="4"/>
      <c r="D99" s="3"/>
      <c r="E99" s="4"/>
      <c r="F99" s="3"/>
      <c r="G99" s="4"/>
      <c r="H99" s="19"/>
      <c r="I99" s="3"/>
      <c r="J99" s="3"/>
      <c r="K99" s="4"/>
      <c r="L99" s="3"/>
      <c r="M99" s="4"/>
    </row>
    <row r="100" spans="1:13">
      <c r="A100" s="4"/>
      <c r="B100" s="3"/>
      <c r="C100" s="4"/>
      <c r="D100" s="3"/>
      <c r="E100" s="4"/>
      <c r="F100" s="3"/>
      <c r="G100" s="4"/>
      <c r="H100" s="19"/>
      <c r="I100" s="3"/>
      <c r="J100" s="3"/>
      <c r="K100" s="4"/>
      <c r="L100" s="3"/>
      <c r="M100" s="4"/>
    </row>
  </sheetData>
  <sheetProtection sheet="1" objects="1" scenarios="1" selectLockedCells="1" selectUnlockedCells="1"/>
  <mergeCells count="6">
    <mergeCell ref="A1:G1"/>
    <mergeCell ref="I1:M1"/>
    <mergeCell ref="A2:G2"/>
    <mergeCell ref="I2:M2"/>
    <mergeCell ref="A3:C3"/>
    <mergeCell ref="I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C0B0-B03C-5340-BDBC-308265B48D8F}">
  <dimension ref="A1:AE5"/>
  <sheetViews>
    <sheetView workbookViewId="0">
      <selection activeCell="N15" sqref="N15"/>
    </sheetView>
  </sheetViews>
  <sheetFormatPr baseColWidth="10" defaultRowHeight="16"/>
  <sheetData>
    <row r="1" spans="1:31" ht="22">
      <c r="A1" s="95" t="s">
        <v>479</v>
      </c>
      <c r="B1" s="95"/>
      <c r="C1" s="95"/>
      <c r="D1" s="95"/>
      <c r="E1" s="95"/>
      <c r="F1" s="95"/>
      <c r="G1" s="95"/>
      <c r="H1" s="16"/>
      <c r="I1" s="95" t="s">
        <v>480</v>
      </c>
      <c r="J1" s="95"/>
      <c r="K1" s="95"/>
      <c r="L1" s="95"/>
      <c r="M1" s="95"/>
      <c r="N1" s="95"/>
      <c r="O1" s="95"/>
      <c r="P1" s="16"/>
      <c r="Q1" s="95" t="s">
        <v>481</v>
      </c>
      <c r="R1" s="95"/>
      <c r="S1" s="95"/>
      <c r="T1" s="95"/>
      <c r="U1" s="95"/>
      <c r="V1" s="95"/>
      <c r="W1" s="95"/>
      <c r="X1" s="16"/>
      <c r="Y1" s="95" t="s">
        <v>382</v>
      </c>
      <c r="Z1" s="95"/>
      <c r="AA1" s="95"/>
      <c r="AB1" s="95"/>
      <c r="AC1" s="95"/>
      <c r="AD1" s="95"/>
      <c r="AE1" s="95"/>
    </row>
    <row r="2" spans="1:31" ht="135" customHeight="1">
      <c r="A2" s="96" t="s">
        <v>383</v>
      </c>
      <c r="B2" s="96"/>
      <c r="C2" s="96"/>
      <c r="D2" s="96"/>
      <c r="E2" s="96"/>
      <c r="F2" s="96"/>
      <c r="G2" s="96"/>
      <c r="H2" s="17"/>
      <c r="I2" s="96" t="s">
        <v>384</v>
      </c>
      <c r="J2" s="100"/>
      <c r="K2" s="100"/>
      <c r="L2" s="100"/>
      <c r="M2" s="100"/>
      <c r="N2" s="100"/>
      <c r="O2" s="100"/>
      <c r="P2" s="17"/>
      <c r="Q2" s="96" t="s">
        <v>385</v>
      </c>
      <c r="R2" s="96"/>
      <c r="S2" s="96"/>
      <c r="T2" s="96"/>
      <c r="U2" s="96"/>
      <c r="V2" s="96"/>
      <c r="W2" s="96"/>
      <c r="X2" s="17"/>
      <c r="Y2" s="96" t="s">
        <v>385</v>
      </c>
      <c r="Z2" s="96"/>
      <c r="AA2" s="96"/>
      <c r="AB2" s="96"/>
      <c r="AC2" s="96"/>
      <c r="AD2" s="96"/>
      <c r="AE2" s="96"/>
    </row>
    <row r="3" spans="1:31" ht="22">
      <c r="A3" s="98" t="s">
        <v>375</v>
      </c>
      <c r="B3" s="98"/>
      <c r="C3" s="98"/>
      <c r="D3" s="2"/>
      <c r="H3" s="18"/>
      <c r="I3" s="98" t="s">
        <v>375</v>
      </c>
      <c r="J3" s="98"/>
      <c r="K3" s="98"/>
      <c r="L3" s="2"/>
      <c r="P3" s="18"/>
      <c r="Q3" s="98" t="s">
        <v>375</v>
      </c>
      <c r="R3" s="98"/>
      <c r="S3" s="98"/>
      <c r="T3" s="2"/>
      <c r="X3" s="18"/>
      <c r="Y3" s="98" t="s">
        <v>375</v>
      </c>
      <c r="Z3" s="98"/>
      <c r="AA3" s="98"/>
      <c r="AB3" s="2"/>
    </row>
    <row r="4" spans="1:31" ht="22">
      <c r="A4" s="2"/>
      <c r="B4" s="8" t="s">
        <v>3</v>
      </c>
      <c r="C4" s="8" t="s">
        <v>4</v>
      </c>
      <c r="D4" s="2"/>
      <c r="H4" s="16"/>
      <c r="I4" s="2"/>
      <c r="J4" s="8" t="s">
        <v>3</v>
      </c>
      <c r="K4" s="8" t="s">
        <v>4</v>
      </c>
      <c r="L4" s="8"/>
      <c r="P4" s="16"/>
      <c r="Q4" s="2"/>
      <c r="R4" s="8" t="s">
        <v>3</v>
      </c>
      <c r="S4" s="8" t="s">
        <v>4</v>
      </c>
      <c r="T4" s="2"/>
      <c r="X4" s="16"/>
      <c r="Y4" s="2"/>
      <c r="Z4" s="8" t="s">
        <v>3</v>
      </c>
      <c r="AA4" s="8" t="s">
        <v>4</v>
      </c>
      <c r="AB4" s="8"/>
    </row>
    <row r="5" spans="1:31">
      <c r="A5" s="4"/>
      <c r="B5" s="9" t="s">
        <v>82</v>
      </c>
      <c r="C5" s="10" t="s">
        <v>83</v>
      </c>
      <c r="D5" s="3"/>
      <c r="H5" s="19"/>
      <c r="I5" s="4"/>
      <c r="J5" s="9" t="s">
        <v>160</v>
      </c>
      <c r="K5" s="10" t="s">
        <v>161</v>
      </c>
      <c r="L5" s="9"/>
      <c r="P5" s="19"/>
      <c r="Q5" s="4"/>
      <c r="R5" s="9" t="s">
        <v>160</v>
      </c>
      <c r="S5" s="10" t="s">
        <v>161</v>
      </c>
      <c r="T5" s="3"/>
      <c r="X5" s="19"/>
      <c r="Y5" s="4"/>
      <c r="Z5" s="9" t="s">
        <v>82</v>
      </c>
      <c r="AA5" s="10" t="s">
        <v>83</v>
      </c>
      <c r="AB5" s="9"/>
    </row>
  </sheetData>
  <sheetProtection sheet="1" objects="1" scenarios="1" selectLockedCells="1" selectUnlockedCells="1"/>
  <mergeCells count="12">
    <mergeCell ref="Y3:AA3"/>
    <mergeCell ref="A3:C3"/>
    <mergeCell ref="I3:K3"/>
    <mergeCell ref="Q3:S3"/>
    <mergeCell ref="A1:G1"/>
    <mergeCell ref="I1:O1"/>
    <mergeCell ref="Q1:W1"/>
    <mergeCell ref="Y1:AE1"/>
    <mergeCell ref="A2:G2"/>
    <mergeCell ref="I2:O2"/>
    <mergeCell ref="Q2:W2"/>
    <mergeCell ref="Y2:A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65FF-6439-F541-9F7F-C10B6633D0B5}">
  <dimension ref="A1:O29"/>
  <sheetViews>
    <sheetView topLeftCell="J5" workbookViewId="0">
      <selection activeCell="A2" sqref="A2:G2"/>
    </sheetView>
  </sheetViews>
  <sheetFormatPr baseColWidth="10" defaultRowHeight="16"/>
  <cols>
    <col min="2" max="2" width="14" customWidth="1"/>
    <col min="3" max="3" width="17.1640625" customWidth="1"/>
    <col min="5" max="5" width="12.33203125" customWidth="1"/>
    <col min="6" max="6" width="0.1640625" hidden="1" customWidth="1"/>
    <col min="7" max="7" width="10.83203125" hidden="1" customWidth="1"/>
    <col min="10" max="10" width="13.6640625" customWidth="1"/>
    <col min="11" max="11" width="32.5" customWidth="1"/>
    <col min="14" max="14" width="16.1640625" customWidth="1"/>
    <col min="15" max="15" width="32.33203125" customWidth="1"/>
  </cols>
  <sheetData>
    <row r="1" spans="1:15">
      <c r="A1" s="104" t="s">
        <v>476</v>
      </c>
      <c r="B1" s="104"/>
      <c r="C1" s="104"/>
      <c r="D1" s="104"/>
      <c r="E1" s="104"/>
      <c r="F1" s="104"/>
      <c r="G1" s="104"/>
      <c r="I1" s="102" t="s">
        <v>477</v>
      </c>
      <c r="J1" s="102"/>
      <c r="K1" s="102"/>
      <c r="M1" s="102" t="s">
        <v>478</v>
      </c>
      <c r="N1" s="102"/>
      <c r="O1" s="102"/>
    </row>
    <row r="2" spans="1:15" ht="107" customHeight="1">
      <c r="A2" s="105" t="s">
        <v>501</v>
      </c>
      <c r="B2" s="105"/>
      <c r="C2" s="105"/>
      <c r="D2" s="105"/>
      <c r="E2" s="105"/>
      <c r="F2" s="105"/>
      <c r="G2" s="105"/>
      <c r="I2" s="103" t="s">
        <v>381</v>
      </c>
      <c r="J2" s="103"/>
      <c r="K2" s="103"/>
      <c r="M2" s="103" t="s">
        <v>381</v>
      </c>
      <c r="N2" s="103"/>
      <c r="O2" s="103"/>
    </row>
    <row r="3" spans="1:15" ht="22">
      <c r="A3" s="25"/>
      <c r="B3" s="24"/>
      <c r="C3" s="22" t="s">
        <v>1</v>
      </c>
      <c r="D3" s="21"/>
      <c r="E3" s="24"/>
      <c r="I3" s="101" t="s">
        <v>1</v>
      </c>
      <c r="J3" s="101"/>
      <c r="K3" s="101"/>
      <c r="M3" s="101" t="s">
        <v>1</v>
      </c>
      <c r="N3" s="101"/>
      <c r="O3" s="101"/>
    </row>
    <row r="4" spans="1:15" ht="22">
      <c r="A4" s="4"/>
      <c r="B4" s="23" t="s">
        <v>2</v>
      </c>
      <c r="C4" s="8" t="s">
        <v>3</v>
      </c>
      <c r="D4" s="8" t="s">
        <v>4</v>
      </c>
      <c r="I4" s="5"/>
      <c r="J4" s="13" t="s">
        <v>3</v>
      </c>
      <c r="K4" s="13" t="s">
        <v>4</v>
      </c>
      <c r="M4" s="5"/>
      <c r="N4" s="13" t="s">
        <v>3</v>
      </c>
      <c r="O4" s="13" t="s">
        <v>4</v>
      </c>
    </row>
    <row r="5" spans="1:15">
      <c r="A5" s="4"/>
      <c r="B5" s="10" t="s">
        <v>378</v>
      </c>
      <c r="C5" s="9" t="s">
        <v>67</v>
      </c>
      <c r="D5" s="10" t="s">
        <v>68</v>
      </c>
      <c r="I5" s="6"/>
      <c r="J5" s="14" t="s">
        <v>105</v>
      </c>
      <c r="K5" s="15" t="str">
        <f>VLOOKUP(J5,[1]Eligibility!$D:$E,2,FALSE)</f>
        <v>University of Washington</v>
      </c>
      <c r="M5" s="6"/>
      <c r="N5" s="14" t="s">
        <v>274</v>
      </c>
      <c r="O5" s="15" t="str">
        <f>VLOOKUP(N5,[1]Eligibility!$D:$E,2,FALSE)</f>
        <v>Bethany College</v>
      </c>
    </row>
    <row r="6" spans="1:15">
      <c r="B6" s="10" t="s">
        <v>379</v>
      </c>
      <c r="C6" s="9" t="s">
        <v>325</v>
      </c>
      <c r="D6" s="10" t="s">
        <v>326</v>
      </c>
      <c r="I6" s="6"/>
      <c r="J6" s="14" t="s">
        <v>202</v>
      </c>
      <c r="K6" s="15" t="str">
        <f>VLOOKUP(J6,[1]Eligibility!$D:$E,2,FALSE)</f>
        <v>The Ohio State University</v>
      </c>
      <c r="M6" s="6"/>
      <c r="N6" s="14" t="s">
        <v>261</v>
      </c>
      <c r="O6" s="15" t="str">
        <f>VLOOKUP(N6,[1]Eligibility!$D:$E,2,FALSE)</f>
        <v>University of Wisconsin-Madison</v>
      </c>
    </row>
    <row r="7" spans="1:15">
      <c r="I7" s="6"/>
      <c r="J7" s="14" t="s">
        <v>147</v>
      </c>
      <c r="K7" s="15" t="str">
        <f>VLOOKUP(J7,[1]Eligibility!$D:$E,2,FALSE)</f>
        <v xml:space="preserve">University of Texas  </v>
      </c>
      <c r="M7" s="6"/>
      <c r="N7" s="14" t="s">
        <v>61</v>
      </c>
      <c r="O7" s="15" t="str">
        <f>VLOOKUP(N7,[1]Eligibility!$D:$E,2,FALSE)</f>
        <v>University of Nebraska-Lincoln</v>
      </c>
    </row>
    <row r="8" spans="1:15">
      <c r="I8" s="6"/>
      <c r="J8" s="14" t="s">
        <v>239</v>
      </c>
      <c r="K8" s="15" t="str">
        <f>VLOOKUP(J8,[1]Eligibility!$D:$E,2,FALSE)</f>
        <v>East Tennessee State University</v>
      </c>
      <c r="M8" s="6"/>
      <c r="N8" s="14" t="s">
        <v>325</v>
      </c>
      <c r="O8" s="15" t="str">
        <f>VLOOKUP(N8,[1]Eligibility!$D:$E,2,FALSE)</f>
        <v>University of Iowa</v>
      </c>
    </row>
    <row r="9" spans="1:15">
      <c r="I9" s="6"/>
      <c r="J9" s="14" t="s">
        <v>190</v>
      </c>
      <c r="K9" s="15" t="str">
        <f>VLOOKUP(J9,[1]Eligibility!$D:$E,2,FALSE)</f>
        <v>Ohio Northern University</v>
      </c>
      <c r="M9" s="6"/>
      <c r="N9" s="14" t="s">
        <v>359</v>
      </c>
      <c r="O9" s="15" t="str">
        <f>VLOOKUP(N9,[1]Eligibility!$D:$E,2,FALSE)</f>
        <v>University of New Hampshire</v>
      </c>
    </row>
    <row r="10" spans="1:15">
      <c r="I10" s="6"/>
      <c r="J10" s="14" t="s">
        <v>42</v>
      </c>
      <c r="K10" s="15" t="str">
        <f>VLOOKUP(J10,[1]Eligibility!$D:$E,2,FALSE)</f>
        <v>University of Northern Iowa</v>
      </c>
      <c r="M10" s="6"/>
      <c r="N10" s="14" t="s">
        <v>307</v>
      </c>
      <c r="O10" s="15" t="str">
        <f>VLOOKUP(N10,[1]Eligibility!$D:$E,2,FALSE)</f>
        <v>Kansas State University</v>
      </c>
    </row>
    <row r="11" spans="1:15">
      <c r="I11" s="6"/>
      <c r="J11" s="14" t="s">
        <v>380</v>
      </c>
      <c r="K11" s="15" t="str">
        <f>VLOOKUP(J11,[1]Eligibility!$D:$E,2,FALSE)</f>
        <v>West Chester University</v>
      </c>
      <c r="M11" s="6"/>
      <c r="N11" s="14" t="s">
        <v>351</v>
      </c>
      <c r="O11" s="15" t="str">
        <f>VLOOKUP(N11,[1]Eligibility!$D:$E,2,FALSE)</f>
        <v>Bowling Green State University</v>
      </c>
    </row>
    <row r="12" spans="1:15">
      <c r="I12" s="6"/>
      <c r="J12" s="14" t="s">
        <v>160</v>
      </c>
      <c r="K12" s="15" t="str">
        <f>VLOOKUP(J12,[1]Eligibility!$D:$E,2,FALSE)</f>
        <v>North Carolina State University</v>
      </c>
      <c r="M12" s="6"/>
      <c r="N12" s="14" t="s">
        <v>244</v>
      </c>
      <c r="O12" s="15" t="str">
        <f>VLOOKUP(N12,[1]Eligibility!$D:$E,2,FALSE)</f>
        <v>Indiana University</v>
      </c>
    </row>
    <row r="13" spans="1:15">
      <c r="I13" s="6"/>
      <c r="J13" s="14" t="s">
        <v>36</v>
      </c>
      <c r="K13" s="15" t="str">
        <f>VLOOKUP(J13,[1]Eligibility!$D:$E,2,FALSE)</f>
        <v>Millersville University</v>
      </c>
      <c r="M13" s="6"/>
      <c r="N13" s="14" t="s">
        <v>102</v>
      </c>
      <c r="O13" s="15" t="str">
        <f>VLOOKUP(N13,[1]Eligibility!$D:$E,2,FALSE)</f>
        <v>Kent State University</v>
      </c>
    </row>
    <row r="14" spans="1:15">
      <c r="I14" s="6"/>
      <c r="J14" s="14" t="s">
        <v>208</v>
      </c>
      <c r="K14" s="15" t="str">
        <f>VLOOKUP(J14,[1]Eligibility!$D:$E,2,FALSE)</f>
        <v>University of Delaware</v>
      </c>
      <c r="M14" s="6"/>
      <c r="N14" s="14" t="s">
        <v>18</v>
      </c>
      <c r="O14" s="15" t="str">
        <f>VLOOKUP(N14,[1]Eligibility!$D:$E,2,FALSE)</f>
        <v>Carroll University</v>
      </c>
    </row>
    <row r="15" spans="1:15">
      <c r="I15" s="6"/>
      <c r="J15" s="14" t="s">
        <v>345</v>
      </c>
      <c r="K15" s="15" t="str">
        <f>VLOOKUP(J15,[1]Eligibility!$D:$E,2,FALSE)</f>
        <v>Marquette University</v>
      </c>
      <c r="M15" s="6"/>
      <c r="N15" s="14" t="s">
        <v>82</v>
      </c>
      <c r="O15" s="15" t="str">
        <f>VLOOKUP(N15,[1]Eligibility!$D:$E,2,FALSE)</f>
        <v>Georgia Institute of Technology</v>
      </c>
    </row>
    <row r="16" spans="1:15">
      <c r="I16" s="6"/>
      <c r="J16" s="14" t="s">
        <v>346</v>
      </c>
      <c r="K16" s="15" t="str">
        <f>VLOOKUP(J16,[1]Eligibility!$D:$E,2,FALSE)</f>
        <v>University of Central Florida</v>
      </c>
      <c r="M16" s="6"/>
      <c r="N16" s="14" t="s">
        <v>342</v>
      </c>
      <c r="O16" s="15" t="str">
        <f>VLOOKUP(N16,[1]Eligibility!$D:$E,2,FALSE)</f>
        <v>East Carolina University</v>
      </c>
    </row>
    <row r="17" spans="13:15">
      <c r="M17" s="6"/>
      <c r="N17" s="14" t="s">
        <v>67</v>
      </c>
      <c r="O17" s="15" t="str">
        <f>VLOOKUP(N17,[1]Eligibility!$D:$E,2,FALSE)</f>
        <v>University of New Orleans</v>
      </c>
    </row>
    <row r="18" spans="13:15">
      <c r="M18" s="6"/>
      <c r="N18" s="14" t="s">
        <v>352</v>
      </c>
      <c r="O18" s="15" t="str">
        <f>VLOOKUP(N18,[1]Eligibility!$D:$E,2,FALSE)</f>
        <v>Slippery Rock University</v>
      </c>
    </row>
    <row r="19" spans="13:15">
      <c r="M19" s="6"/>
      <c r="N19" s="14" t="s">
        <v>365</v>
      </c>
      <c r="O19" s="15" t="str">
        <f>VLOOKUP(N19,[1]Eligibility!$D:$E,2,FALSE)</f>
        <v>University of Wisconsin-Eau Claire</v>
      </c>
    </row>
    <row r="20" spans="13:15">
      <c r="M20" s="6"/>
      <c r="N20" s="14" t="s">
        <v>12</v>
      </c>
      <c r="O20" s="15" t="str">
        <f>VLOOKUP(N20,[1]Eligibility!$D:$E,2,FALSE)</f>
        <v>Eastern Washington University</v>
      </c>
    </row>
    <row r="21" spans="13:15">
      <c r="M21" s="6"/>
      <c r="N21" s="14" t="s">
        <v>96</v>
      </c>
      <c r="O21" s="15" t="str">
        <f>VLOOKUP(N21,[1]Eligibility!$D:$E,2,FALSE)</f>
        <v>Jacksonville State University</v>
      </c>
    </row>
    <row r="22" spans="13:15">
      <c r="M22" s="6"/>
      <c r="N22" s="14" t="s">
        <v>348</v>
      </c>
      <c r="O22" s="15" t="str">
        <f>VLOOKUP(N22,[1]Eligibility!$D:$E,2,FALSE)</f>
        <v>Miami University</v>
      </c>
    </row>
    <row r="23" spans="13:15">
      <c r="M23" s="6"/>
      <c r="N23" s="14" t="s">
        <v>225</v>
      </c>
      <c r="O23" s="15" t="str">
        <f>VLOOKUP(N23,[1]Eligibility!$D:$E,2,FALSE)</f>
        <v>Alma College</v>
      </c>
    </row>
    <row r="24" spans="13:15">
      <c r="M24" s="6"/>
      <c r="N24" s="14" t="s">
        <v>99</v>
      </c>
      <c r="O24" s="15" t="str">
        <f>VLOOKUP(N24,[1]Eligibility!$D:$E,2,FALSE)</f>
        <v>Elon University</v>
      </c>
    </row>
    <row r="25" spans="13:15">
      <c r="M25" s="6"/>
      <c r="N25" s="14" t="s">
        <v>257</v>
      </c>
      <c r="O25" s="15" t="str">
        <f>VLOOKUP(N25,[1]Eligibility!$D:$E,2,FALSE)</f>
        <v>Embry-Riddle Aeronautical University (FL)</v>
      </c>
    </row>
    <row r="26" spans="13:15">
      <c r="M26" s="6"/>
      <c r="N26" s="14" t="s">
        <v>363</v>
      </c>
      <c r="O26" s="15" t="str">
        <f>VLOOKUP(N26,[1]Eligibility!$D:$E,2,FALSE)</f>
        <v>St. Norbert College</v>
      </c>
    </row>
    <row r="27" spans="13:15">
      <c r="M27" s="6"/>
      <c r="N27" s="14" t="s">
        <v>357</v>
      </c>
      <c r="O27" s="15" t="str">
        <f>VLOOKUP(N27,[1]Eligibility!$D:$E,2,FALSE)</f>
        <v>Worcester Polytechnic Institute</v>
      </c>
    </row>
    <row r="28" spans="13:15">
      <c r="M28" s="6"/>
      <c r="N28" s="14" t="s">
        <v>343</v>
      </c>
      <c r="O28" s="15" t="str">
        <f>VLOOKUP(N28,[1]Eligibility!$D:$E,2,FALSE)</f>
        <v>Bucknell University</v>
      </c>
    </row>
    <row r="29" spans="13:15">
      <c r="M29" s="6"/>
      <c r="N29" s="14" t="s">
        <v>157</v>
      </c>
      <c r="O29" s="15" t="str">
        <f>VLOOKUP(N29,[1]Eligibility!$D:$E,2,FALSE)</f>
        <v>The College of New Jersey</v>
      </c>
    </row>
  </sheetData>
  <sheetProtection sheet="1" objects="1" scenarios="1" selectLockedCells="1" selectUnlockedCells="1"/>
  <mergeCells count="8">
    <mergeCell ref="I3:K3"/>
    <mergeCell ref="M1:O1"/>
    <mergeCell ref="M2:O2"/>
    <mergeCell ref="M3:O3"/>
    <mergeCell ref="A1:G1"/>
    <mergeCell ref="A2:G2"/>
    <mergeCell ref="I1:K1"/>
    <mergeCell ref="I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E0D3-3B80-6049-B62B-A152FE9D1024}">
  <dimension ref="A1:K169"/>
  <sheetViews>
    <sheetView topLeftCell="F1" workbookViewId="0">
      <selection activeCell="F105" sqref="F105"/>
    </sheetView>
  </sheetViews>
  <sheetFormatPr baseColWidth="10" defaultRowHeight="16"/>
  <cols>
    <col min="1" max="1" width="17.6640625" customWidth="1"/>
    <col min="2" max="2" width="13.6640625" customWidth="1"/>
    <col min="3" max="3" width="36.33203125" customWidth="1"/>
    <col min="5" max="5" width="4.5" customWidth="1"/>
    <col min="6" max="6" width="15.33203125" customWidth="1"/>
    <col min="7" max="7" width="31.83203125" customWidth="1"/>
    <col min="9" max="9" width="6" style="7" bestFit="1" customWidth="1"/>
    <col min="10" max="10" width="15.83203125" style="7" customWidth="1"/>
    <col min="11" max="11" width="39.5" style="7" customWidth="1"/>
  </cols>
  <sheetData>
    <row r="1" spans="1:11">
      <c r="A1" s="95" t="s">
        <v>473</v>
      </c>
      <c r="B1" s="95"/>
      <c r="C1" s="95"/>
      <c r="E1" s="106" t="s">
        <v>474</v>
      </c>
      <c r="F1" s="106"/>
      <c r="G1" s="106"/>
      <c r="I1" s="106" t="s">
        <v>475</v>
      </c>
      <c r="J1" s="106"/>
      <c r="K1" s="106"/>
    </row>
    <row r="2" spans="1:11" ht="45" customHeight="1">
      <c r="A2" s="108" t="s">
        <v>0</v>
      </c>
      <c r="B2" s="108"/>
      <c r="C2" s="108"/>
      <c r="E2" s="93" t="s">
        <v>336</v>
      </c>
      <c r="F2" s="93"/>
      <c r="G2" s="94"/>
      <c r="I2" s="107" t="s">
        <v>371</v>
      </c>
      <c r="J2" s="107"/>
      <c r="K2" s="107"/>
    </row>
    <row r="3" spans="1:11">
      <c r="A3" s="98" t="s">
        <v>1</v>
      </c>
      <c r="B3" s="98"/>
      <c r="C3" s="98"/>
      <c r="E3" s="84" t="s">
        <v>1</v>
      </c>
      <c r="F3" s="84"/>
      <c r="G3" s="84"/>
      <c r="I3" s="84" t="s">
        <v>1</v>
      </c>
      <c r="J3" s="84"/>
      <c r="K3" s="84"/>
    </row>
    <row r="4" spans="1:11" ht="22">
      <c r="A4" s="8" t="s">
        <v>2</v>
      </c>
      <c r="B4" s="8" t="s">
        <v>3</v>
      </c>
      <c r="C4" s="8" t="s">
        <v>4</v>
      </c>
      <c r="E4" s="5"/>
      <c r="F4" s="13" t="s">
        <v>3</v>
      </c>
      <c r="G4" s="13" t="s">
        <v>4</v>
      </c>
      <c r="I4" s="5"/>
      <c r="J4" s="13" t="s">
        <v>3</v>
      </c>
      <c r="K4" s="13" t="s">
        <v>4</v>
      </c>
    </row>
    <row r="5" spans="1:11">
      <c r="A5" s="9" t="s">
        <v>5</v>
      </c>
      <c r="B5" s="9" t="s">
        <v>6</v>
      </c>
      <c r="C5" s="10" t="s">
        <v>7</v>
      </c>
      <c r="E5" s="6"/>
      <c r="F5" s="14" t="s">
        <v>248</v>
      </c>
      <c r="G5" s="15" t="str">
        <f>VLOOKUP(F5,[1]Eligibility!$D:$E,2,FALSE)</f>
        <v>Cornell University</v>
      </c>
      <c r="I5" s="6"/>
      <c r="J5" s="14" t="s">
        <v>325</v>
      </c>
      <c r="K5" s="15" t="str">
        <f>VLOOKUP(J5,[1]Eligibility!$D:$E,2,FALSE)</f>
        <v>University of Iowa</v>
      </c>
    </row>
    <row r="6" spans="1:11">
      <c r="A6" s="9" t="s">
        <v>8</v>
      </c>
      <c r="B6" s="9" t="s">
        <v>9</v>
      </c>
      <c r="C6" s="10" t="s">
        <v>10</v>
      </c>
      <c r="E6" s="6"/>
      <c r="F6" s="14" t="s">
        <v>337</v>
      </c>
      <c r="G6" s="15" t="str">
        <f>VLOOKUP(F6,[1]Eligibility!$D:$E,2,FALSE)</f>
        <v>Purdue University</v>
      </c>
      <c r="I6" s="6"/>
      <c r="J6" s="14" t="s">
        <v>82</v>
      </c>
      <c r="K6" s="15" t="str">
        <f>VLOOKUP(J6,[1]Eligibility!$D:$E,2,FALSE)</f>
        <v>Georgia Institute of Technology</v>
      </c>
    </row>
    <row r="7" spans="1:11">
      <c r="A7" s="9" t="s">
        <v>11</v>
      </c>
      <c r="B7" s="9" t="s">
        <v>12</v>
      </c>
      <c r="C7" s="10" t="s">
        <v>13</v>
      </c>
      <c r="E7" s="6"/>
      <c r="F7" s="14" t="s">
        <v>45</v>
      </c>
      <c r="G7" s="15" t="str">
        <f>VLOOKUP(F7,[1]Eligibility!$D:$E,2,FALSE)</f>
        <v>Monmouth College</v>
      </c>
      <c r="I7" s="6"/>
      <c r="J7" s="14" t="s">
        <v>365</v>
      </c>
      <c r="K7" s="15" t="str">
        <f>VLOOKUP(J7,[1]Eligibility!$D:$E,2,FALSE)</f>
        <v>University of Wisconsin-Eau Claire</v>
      </c>
    </row>
    <row r="8" spans="1:11">
      <c r="A8" s="9" t="s">
        <v>14</v>
      </c>
      <c r="B8" s="9" t="s">
        <v>15</v>
      </c>
      <c r="C8" s="10" t="s">
        <v>16</v>
      </c>
      <c r="E8" s="6"/>
      <c r="F8" s="14" t="s">
        <v>244</v>
      </c>
      <c r="G8" s="15" t="str">
        <f>VLOOKUP(F8,[1]Eligibility!$D:$E,2,FALSE)</f>
        <v>Indiana University</v>
      </c>
      <c r="I8" s="6"/>
      <c r="J8" s="14" t="s">
        <v>147</v>
      </c>
      <c r="K8" s="15" t="str">
        <f>VLOOKUP(J8,[1]Eligibility!$D:$E,2,FALSE)</f>
        <v xml:space="preserve">University of Texas  </v>
      </c>
    </row>
    <row r="9" spans="1:11">
      <c r="A9" s="9" t="s">
        <v>17</v>
      </c>
      <c r="B9" s="9" t="s">
        <v>18</v>
      </c>
      <c r="C9" s="10" t="s">
        <v>19</v>
      </c>
      <c r="E9" s="6"/>
      <c r="F9" s="14" t="s">
        <v>18</v>
      </c>
      <c r="G9" s="15" t="str">
        <f>VLOOKUP(F9,[1]Eligibility!$D:$E,2,FALSE)</f>
        <v>Carroll University</v>
      </c>
      <c r="I9" s="6"/>
      <c r="J9" s="14" t="s">
        <v>350</v>
      </c>
      <c r="K9" s="15" t="str">
        <f>VLOOKUP(J9,[1]Eligibility!$D:$E,2,FALSE)</f>
        <v>University of Maryland</v>
      </c>
    </row>
    <row r="10" spans="1:11">
      <c r="A10" s="9" t="s">
        <v>20</v>
      </c>
      <c r="B10" s="9" t="s">
        <v>21</v>
      </c>
      <c r="C10" s="10" t="s">
        <v>22</v>
      </c>
      <c r="E10" s="6"/>
      <c r="F10" s="14" t="s">
        <v>338</v>
      </c>
      <c r="G10" s="15" t="str">
        <f>VLOOKUP(F10,[1]Eligibility!$D:$E,2,FALSE)</f>
        <v>University of Rhode Island</v>
      </c>
      <c r="I10" s="6"/>
      <c r="J10" s="14" t="s">
        <v>42</v>
      </c>
      <c r="K10" s="15" t="str">
        <f>VLOOKUP(J10,[1]Eligibility!$D:$E,2,FALSE)</f>
        <v>University of Northern Iowa</v>
      </c>
    </row>
    <row r="11" spans="1:11">
      <c r="A11" s="9" t="s">
        <v>23</v>
      </c>
      <c r="B11" s="9" t="s">
        <v>24</v>
      </c>
      <c r="C11" s="10" t="s">
        <v>25</v>
      </c>
      <c r="E11" s="6"/>
      <c r="F11" s="14" t="s">
        <v>48</v>
      </c>
      <c r="G11" s="15" t="str">
        <f>VLOOKUP(F11,[1]Eligibility!$D:$E,2,FALSE)</f>
        <v>University of Wisconsin-La Crosse</v>
      </c>
      <c r="I11" s="6"/>
      <c r="J11" s="14" t="s">
        <v>64</v>
      </c>
      <c r="K11" s="15" t="str">
        <f>VLOOKUP(J11,[1]Eligibility!$D:$E,2,FALSE)</f>
        <v>Texas State University-San Marcos</v>
      </c>
    </row>
    <row r="12" spans="1:11">
      <c r="A12" s="9" t="s">
        <v>26</v>
      </c>
      <c r="B12" s="9" t="s">
        <v>27</v>
      </c>
      <c r="C12" s="10" t="s">
        <v>28</v>
      </c>
      <c r="E12" s="6"/>
      <c r="F12" s="14" t="s">
        <v>339</v>
      </c>
      <c r="G12" s="15" t="str">
        <f>VLOOKUP(F12,[1]Eligibility!$D:$E,2,FALSE)</f>
        <v>Rochester Institute of Technology</v>
      </c>
      <c r="I12" s="6"/>
      <c r="J12" s="14" t="s">
        <v>39</v>
      </c>
      <c r="K12" s="15" t="str">
        <f>VLOOKUP(J12,[1]Eligibility!$D:$E,2,FALSE)</f>
        <v>Ferris State University</v>
      </c>
    </row>
    <row r="13" spans="1:11">
      <c r="A13" s="9" t="s">
        <v>29</v>
      </c>
      <c r="B13" s="9" t="s">
        <v>30</v>
      </c>
      <c r="C13" s="10" t="s">
        <v>31</v>
      </c>
      <c r="E13" s="6"/>
      <c r="F13" s="14" t="s">
        <v>340</v>
      </c>
      <c r="G13" s="15" t="str">
        <f>VLOOKUP(F13,[1]Eligibility!$D:$E,2,FALSE)</f>
        <v>Indiana University of Pennsylvania</v>
      </c>
      <c r="I13" s="6"/>
      <c r="J13" s="14" t="s">
        <v>199</v>
      </c>
      <c r="K13" s="15" t="str">
        <f>VLOOKUP(J13,[1]Eligibility!$D:$E,2,FALSE)</f>
        <v>South Dakota State University</v>
      </c>
    </row>
    <row r="14" spans="1:11">
      <c r="A14" s="9" t="s">
        <v>32</v>
      </c>
      <c r="B14" s="9" t="s">
        <v>33</v>
      </c>
      <c r="C14" s="10" t="s">
        <v>34</v>
      </c>
      <c r="E14" s="6"/>
      <c r="F14" s="14" t="s">
        <v>64</v>
      </c>
      <c r="G14" s="15" t="str">
        <f>VLOOKUP(F14,[1]Eligibility!$D:$E,2,FALSE)</f>
        <v>Texas State University-San Marcos</v>
      </c>
      <c r="I14" s="6"/>
      <c r="J14" s="14" t="s">
        <v>164</v>
      </c>
      <c r="K14" s="15" t="str">
        <f>VLOOKUP(J14,[1]Eligibility!$D:$E,2,FALSE)</f>
        <v>Boise State University</v>
      </c>
    </row>
    <row r="15" spans="1:11">
      <c r="A15" s="9" t="s">
        <v>35</v>
      </c>
      <c r="B15" s="9" t="s">
        <v>36</v>
      </c>
      <c r="C15" s="10" t="s">
        <v>37</v>
      </c>
      <c r="E15" s="6"/>
      <c r="F15" s="14" t="s">
        <v>85</v>
      </c>
      <c r="G15" s="15" t="str">
        <f>VLOOKUP(F15,[1]Eligibility!$D:$E,2,FALSE)</f>
        <v>California State University, Northridge</v>
      </c>
      <c r="I15" s="6"/>
      <c r="J15" s="14" t="s">
        <v>12</v>
      </c>
      <c r="K15" s="15" t="str">
        <f>VLOOKUP(J15,[1]Eligibility!$D:$E,2,FALSE)</f>
        <v>Eastern Washington University</v>
      </c>
    </row>
    <row r="16" spans="1:11">
      <c r="A16" s="9" t="s">
        <v>38</v>
      </c>
      <c r="B16" s="9" t="s">
        <v>39</v>
      </c>
      <c r="C16" s="10" t="s">
        <v>40</v>
      </c>
      <c r="E16" s="6"/>
      <c r="F16" s="14" t="s">
        <v>317</v>
      </c>
      <c r="G16" s="15" t="str">
        <f>VLOOKUP(F16,[1]Eligibility!$D:$E,2,FALSE)</f>
        <v>University of Hartford</v>
      </c>
      <c r="I16" s="6"/>
      <c r="J16" s="14" t="s">
        <v>48</v>
      </c>
      <c r="K16" s="15" t="str">
        <f>VLOOKUP(J16,[1]Eligibility!$D:$E,2,FALSE)</f>
        <v>University of Wisconsin-La Crosse</v>
      </c>
    </row>
    <row r="17" spans="1:11">
      <c r="A17" s="9" t="s">
        <v>41</v>
      </c>
      <c r="B17" s="9" t="s">
        <v>42</v>
      </c>
      <c r="C17" s="10" t="s">
        <v>43</v>
      </c>
      <c r="E17" s="6"/>
      <c r="F17" s="14" t="s">
        <v>341</v>
      </c>
      <c r="G17" s="15" t="str">
        <f>VLOOKUP(F17,[1]Eligibility!$D:$E,2,FALSE)</f>
        <v>Syracuse University</v>
      </c>
      <c r="I17" s="6"/>
      <c r="J17" s="14" t="s">
        <v>160</v>
      </c>
      <c r="K17" s="15" t="str">
        <f>VLOOKUP(J17,[1]Eligibility!$D:$E,2,FALSE)</f>
        <v>North Carolina State University</v>
      </c>
    </row>
    <row r="18" spans="1:11">
      <c r="A18" s="9" t="s">
        <v>44</v>
      </c>
      <c r="B18" s="9" t="s">
        <v>45</v>
      </c>
      <c r="C18" s="10" t="s">
        <v>46</v>
      </c>
      <c r="E18" s="6"/>
      <c r="F18" s="14" t="s">
        <v>144</v>
      </c>
      <c r="G18" s="15" t="str">
        <f>VLOOKUP(F18,[1]Eligibility!$D:$E,2,FALSE)</f>
        <v>Marshall University</v>
      </c>
      <c r="I18" s="6"/>
      <c r="J18" s="14" t="s">
        <v>190</v>
      </c>
      <c r="K18" s="15" t="str">
        <f>VLOOKUP(J18,[1]Eligibility!$D:$E,2,FALSE)</f>
        <v>Ohio Northern University</v>
      </c>
    </row>
    <row r="19" spans="1:11">
      <c r="A19" s="9" t="s">
        <v>47</v>
      </c>
      <c r="B19" s="9" t="s">
        <v>48</v>
      </c>
      <c r="C19" s="10" t="s">
        <v>49</v>
      </c>
      <c r="E19" s="6"/>
      <c r="F19" s="14" t="s">
        <v>342</v>
      </c>
      <c r="G19" s="15" t="str">
        <f>VLOOKUP(F19,[1]Eligibility!$D:$E,2,FALSE)</f>
        <v>East Carolina University</v>
      </c>
      <c r="I19" s="6"/>
      <c r="J19" s="14" t="s">
        <v>122</v>
      </c>
      <c r="K19" s="15" t="str">
        <f>VLOOKUP(J19,[1]Eligibility!$D:$E,2,FALSE)</f>
        <v>University of Georgia</v>
      </c>
    </row>
    <row r="20" spans="1:11">
      <c r="A20" s="9" t="s">
        <v>50</v>
      </c>
      <c r="B20" s="9" t="s">
        <v>51</v>
      </c>
      <c r="C20" s="10" t="s">
        <v>52</v>
      </c>
      <c r="E20" s="6"/>
      <c r="F20" s="14" t="s">
        <v>122</v>
      </c>
      <c r="G20" s="15" t="str">
        <f>VLOOKUP(F20,[1]Eligibility!$D:$E,2,FALSE)</f>
        <v>University of Georgia</v>
      </c>
      <c r="I20" s="6"/>
      <c r="J20" s="14" t="s">
        <v>321</v>
      </c>
      <c r="K20" s="15" t="str">
        <f>VLOOKUP(J20,[1]Eligibility!$D:$E,2,FALSE)</f>
        <v>University of Central Oklahoma</v>
      </c>
    </row>
    <row r="21" spans="1:11">
      <c r="A21" s="9" t="s">
        <v>53</v>
      </c>
      <c r="B21" s="9" t="s">
        <v>54</v>
      </c>
      <c r="C21" s="10" t="s">
        <v>55</v>
      </c>
      <c r="E21" s="6"/>
      <c r="F21" s="14" t="s">
        <v>6</v>
      </c>
      <c r="G21" s="15" t="str">
        <f>VLOOKUP(F21,[1]Eligibility!$D:$E,2,FALSE)</f>
        <v>Eastern Michigan University</v>
      </c>
      <c r="I21" s="6"/>
      <c r="J21" s="14" t="s">
        <v>257</v>
      </c>
      <c r="K21" s="15" t="str">
        <f>VLOOKUP(J21,[1]Eligibility!$D:$E,2,FALSE)</f>
        <v>Embry-Riddle Aeronautical University (FL)</v>
      </c>
    </row>
    <row r="22" spans="1:11">
      <c r="A22" s="9" t="s">
        <v>56</v>
      </c>
      <c r="B22" s="9" t="s">
        <v>57</v>
      </c>
      <c r="C22" s="10" t="s">
        <v>58</v>
      </c>
      <c r="E22" s="6"/>
      <c r="F22" s="14" t="s">
        <v>291</v>
      </c>
      <c r="G22" s="15" t="str">
        <f>VLOOKUP(F22,[1]Eligibility!$D:$E,2,FALSE)</f>
        <v>George Mason University</v>
      </c>
      <c r="I22" s="6"/>
      <c r="J22" s="14" t="s">
        <v>349</v>
      </c>
      <c r="K22" s="15" t="str">
        <f>VLOOKUP(J22,[1]Eligibility!$D:$E,2,FALSE)</f>
        <v>Wright State University</v>
      </c>
    </row>
    <row r="23" spans="1:11">
      <c r="A23" s="9" t="s">
        <v>59</v>
      </c>
      <c r="B23" s="9" t="s">
        <v>51</v>
      </c>
      <c r="C23" s="10" t="s">
        <v>52</v>
      </c>
      <c r="E23" s="6"/>
      <c r="F23" s="14" t="s">
        <v>57</v>
      </c>
      <c r="G23" s="15" t="str">
        <f>VLOOKUP(F23,[1]Eligibility!$D:$E,2,FALSE)</f>
        <v>Temple University</v>
      </c>
      <c r="I23" s="6"/>
      <c r="J23" s="14" t="s">
        <v>119</v>
      </c>
      <c r="K23" s="15" t="str">
        <f>VLOOKUP(J23,[1]Eligibility!$D:$E,2,FALSE)</f>
        <v>Michigan State University</v>
      </c>
    </row>
    <row r="24" spans="1:11">
      <c r="A24" s="9" t="s">
        <v>60</v>
      </c>
      <c r="B24" s="9" t="s">
        <v>61</v>
      </c>
      <c r="C24" s="10" t="s">
        <v>62</v>
      </c>
      <c r="E24" s="6"/>
      <c r="F24" s="14" t="s">
        <v>231</v>
      </c>
      <c r="G24" s="15" t="str">
        <f>VLOOKUP(F24,[1]Eligibility!$D:$E,2,FALSE)</f>
        <v>University of Texas-El Paso</v>
      </c>
    </row>
    <row r="25" spans="1:11">
      <c r="A25" s="9" t="s">
        <v>63</v>
      </c>
      <c r="B25" s="9" t="s">
        <v>64</v>
      </c>
      <c r="C25" s="10" t="s">
        <v>65</v>
      </c>
      <c r="E25" s="6"/>
      <c r="F25" s="14" t="s">
        <v>24</v>
      </c>
      <c r="G25" s="15" t="str">
        <f>VLOOKUP(F25,[1]Eligibility!$D:$E,2,FALSE)</f>
        <v>Lycoming College</v>
      </c>
    </row>
    <row r="26" spans="1:11">
      <c r="A26" s="9" t="s">
        <v>66</v>
      </c>
      <c r="B26" s="9" t="s">
        <v>67</v>
      </c>
      <c r="C26" s="10" t="s">
        <v>68</v>
      </c>
      <c r="E26" s="6"/>
      <c r="F26" s="14" t="s">
        <v>343</v>
      </c>
      <c r="G26" s="15" t="str">
        <f>VLOOKUP(F26,[1]Eligibility!$D:$E,2,FALSE)</f>
        <v>Bucknell University</v>
      </c>
    </row>
    <row r="27" spans="1:11">
      <c r="A27" s="9" t="s">
        <v>69</v>
      </c>
      <c r="B27" s="9" t="s">
        <v>70</v>
      </c>
      <c r="C27" s="10" t="s">
        <v>335</v>
      </c>
      <c r="E27" s="6"/>
      <c r="F27" s="14" t="s">
        <v>344</v>
      </c>
      <c r="G27" s="15" t="str">
        <f>VLOOKUP(F27,[1]Eligibility!$D:$E,2,FALSE)</f>
        <v>Wingate University</v>
      </c>
    </row>
    <row r="28" spans="1:11">
      <c r="A28" s="9" t="s">
        <v>71</v>
      </c>
      <c r="B28" s="9" t="s">
        <v>70</v>
      </c>
      <c r="C28" s="10" t="s">
        <v>335</v>
      </c>
      <c r="E28" s="6"/>
      <c r="F28" s="14" t="s">
        <v>222</v>
      </c>
      <c r="G28" s="15" t="str">
        <f>VLOOKUP(F28,[1]Eligibility!$D:$E,2,FALSE)</f>
        <v>University of South Carolina</v>
      </c>
    </row>
    <row r="29" spans="1:11">
      <c r="A29" s="9" t="s">
        <v>72</v>
      </c>
      <c r="B29" s="9" t="s">
        <v>73</v>
      </c>
      <c r="C29" s="10" t="s">
        <v>74</v>
      </c>
      <c r="E29" s="6"/>
      <c r="F29" s="14" t="s">
        <v>105</v>
      </c>
      <c r="G29" s="15" t="str">
        <f>VLOOKUP(F29,[1]Eligibility!$D:$E,2,FALSE)</f>
        <v>University of Washington</v>
      </c>
    </row>
    <row r="30" spans="1:11">
      <c r="A30" s="9" t="s">
        <v>75</v>
      </c>
      <c r="B30" s="9" t="s">
        <v>76</v>
      </c>
      <c r="C30" s="10" t="s">
        <v>77</v>
      </c>
      <c r="E30" s="6"/>
      <c r="F30" s="14" t="s">
        <v>202</v>
      </c>
      <c r="G30" s="15" t="str">
        <f>VLOOKUP(F30,[1]Eligibility!$D:$E,2,FALSE)</f>
        <v>The Ohio State University</v>
      </c>
    </row>
    <row r="31" spans="1:11">
      <c r="A31" s="9" t="s">
        <v>78</v>
      </c>
      <c r="B31" s="9" t="s">
        <v>79</v>
      </c>
      <c r="C31" s="10" t="s">
        <v>80</v>
      </c>
      <c r="E31" s="6"/>
      <c r="F31" s="14" t="s">
        <v>61</v>
      </c>
      <c r="G31" s="15" t="str">
        <f>VLOOKUP(F31,[1]Eligibility!$D:$E,2,FALSE)</f>
        <v>University of Nebraska-Lincoln</v>
      </c>
    </row>
    <row r="32" spans="1:11">
      <c r="A32" s="9" t="s">
        <v>81</v>
      </c>
      <c r="B32" s="9" t="s">
        <v>82</v>
      </c>
      <c r="C32" s="10" t="s">
        <v>83</v>
      </c>
      <c r="E32" s="6"/>
      <c r="F32" s="14" t="s">
        <v>252</v>
      </c>
      <c r="G32" s="15" t="str">
        <f>VLOOKUP(F32,[1]Eligibility!$D:$E,2,FALSE)</f>
        <v>Sonoma State University</v>
      </c>
    </row>
    <row r="33" spans="1:7">
      <c r="A33" s="9" t="s">
        <v>84</v>
      </c>
      <c r="B33" s="9" t="s">
        <v>85</v>
      </c>
      <c r="C33" s="10" t="s">
        <v>86</v>
      </c>
      <c r="E33" s="6"/>
      <c r="F33" s="14" t="s">
        <v>345</v>
      </c>
      <c r="G33" s="15" t="str">
        <f>VLOOKUP(F33,[1]Eligibility!$D:$E,2,FALSE)</f>
        <v>Marquette University</v>
      </c>
    </row>
    <row r="34" spans="1:7">
      <c r="A34" s="9" t="s">
        <v>87</v>
      </c>
      <c r="B34" s="9" t="s">
        <v>82</v>
      </c>
      <c r="C34" s="10" t="s">
        <v>83</v>
      </c>
      <c r="E34" s="6"/>
      <c r="F34" s="14" t="s">
        <v>297</v>
      </c>
      <c r="G34" s="15" t="str">
        <f>VLOOKUP(F34,[1]Eligibility!$D:$E,2,FALSE)</f>
        <v>Florida Atlantic University</v>
      </c>
    </row>
    <row r="35" spans="1:7">
      <c r="A35" s="9" t="s">
        <v>88</v>
      </c>
      <c r="B35" s="9" t="s">
        <v>82</v>
      </c>
      <c r="C35" s="10" t="s">
        <v>83</v>
      </c>
      <c r="E35" s="6"/>
      <c r="F35" s="14" t="s">
        <v>167</v>
      </c>
      <c r="G35" s="15" t="str">
        <f>VLOOKUP(F35,[1]Eligibility!$D:$E,2,FALSE)</f>
        <v>New Mexico State University</v>
      </c>
    </row>
    <row r="36" spans="1:7">
      <c r="A36" s="9" t="s">
        <v>89</v>
      </c>
      <c r="B36" s="9" t="s">
        <v>90</v>
      </c>
      <c r="C36" s="10" t="s">
        <v>91</v>
      </c>
      <c r="E36" s="6"/>
      <c r="F36" s="14" t="s">
        <v>313</v>
      </c>
      <c r="G36" s="15" t="str">
        <f>VLOOKUP(F36,[1]Eligibility!$D:$E,2,FALSE)</f>
        <v>California State University San Marcos</v>
      </c>
    </row>
    <row r="37" spans="1:7">
      <c r="A37" s="9" t="s">
        <v>92</v>
      </c>
      <c r="B37" s="9" t="s">
        <v>93</v>
      </c>
      <c r="C37" s="10" t="s">
        <v>94</v>
      </c>
      <c r="E37" s="6"/>
      <c r="F37" s="14" t="s">
        <v>346</v>
      </c>
      <c r="G37" s="15" t="str">
        <f>VLOOKUP(F37,[1]Eligibility!$D:$E,2,FALSE)</f>
        <v>University of Central Florida</v>
      </c>
    </row>
    <row r="38" spans="1:7">
      <c r="A38" s="9" t="s">
        <v>95</v>
      </c>
      <c r="B38" s="9" t="s">
        <v>96</v>
      </c>
      <c r="C38" s="10" t="s">
        <v>97</v>
      </c>
      <c r="E38" s="6"/>
      <c r="F38" s="14" t="s">
        <v>347</v>
      </c>
      <c r="G38" s="15" t="str">
        <f>VLOOKUP(F38,[1]Eligibility!$D:$E,2,FALSE)</f>
        <v>Wittenberg University</v>
      </c>
    </row>
    <row r="39" spans="1:7">
      <c r="A39" s="9" t="s">
        <v>98</v>
      </c>
      <c r="B39" s="9" t="s">
        <v>99</v>
      </c>
      <c r="C39" s="10" t="s">
        <v>100</v>
      </c>
      <c r="E39" s="6"/>
      <c r="F39" s="14" t="s">
        <v>348</v>
      </c>
      <c r="G39" s="15" t="str">
        <f>VLOOKUP(F39,[1]Eligibility!$D:$E,2,FALSE)</f>
        <v>Miami University</v>
      </c>
    </row>
    <row r="40" spans="1:7">
      <c r="A40" s="9" t="s">
        <v>101</v>
      </c>
      <c r="B40" s="9" t="s">
        <v>102</v>
      </c>
      <c r="C40" s="10" t="s">
        <v>103</v>
      </c>
      <c r="E40" s="6"/>
      <c r="F40" s="14" t="s">
        <v>349</v>
      </c>
      <c r="G40" s="15" t="str">
        <f>VLOOKUP(F40,[1]Eligibility!$D:$E,2,FALSE)</f>
        <v>Wright State University</v>
      </c>
    </row>
    <row r="41" spans="1:7">
      <c r="A41" s="9" t="s">
        <v>104</v>
      </c>
      <c r="B41" s="9" t="s">
        <v>105</v>
      </c>
      <c r="C41" s="10" t="s">
        <v>106</v>
      </c>
      <c r="E41" s="6"/>
      <c r="F41" s="14" t="s">
        <v>225</v>
      </c>
      <c r="G41" s="15" t="str">
        <f>VLOOKUP(F41,[1]Eligibility!$D:$E,2,FALSE)</f>
        <v>Alma College</v>
      </c>
    </row>
    <row r="42" spans="1:7">
      <c r="A42" s="9" t="s">
        <v>107</v>
      </c>
      <c r="B42" s="9" t="s">
        <v>99</v>
      </c>
      <c r="C42" s="10" t="s">
        <v>100</v>
      </c>
      <c r="E42" s="6"/>
      <c r="F42" s="14" t="s">
        <v>307</v>
      </c>
      <c r="G42" s="15" t="str">
        <f>VLOOKUP(F42,[1]Eligibility!$D:$E,2,FALSE)</f>
        <v>Kansas State University</v>
      </c>
    </row>
    <row r="43" spans="1:7">
      <c r="A43" s="9" t="s">
        <v>108</v>
      </c>
      <c r="B43" s="9" t="s">
        <v>109</v>
      </c>
      <c r="C43" s="10" t="s">
        <v>279</v>
      </c>
      <c r="E43" s="6"/>
      <c r="F43" s="14" t="s">
        <v>147</v>
      </c>
      <c r="G43" s="15" t="str">
        <f>VLOOKUP(F43,[1]Eligibility!$D:$E,2,FALSE)</f>
        <v xml:space="preserve">University of Texas  </v>
      </c>
    </row>
    <row r="44" spans="1:7">
      <c r="A44" s="9" t="s">
        <v>110</v>
      </c>
      <c r="B44" s="9" t="s">
        <v>93</v>
      </c>
      <c r="C44" s="10" t="s">
        <v>94</v>
      </c>
      <c r="E44" s="6"/>
      <c r="F44" s="14" t="s">
        <v>350</v>
      </c>
      <c r="G44" s="15" t="str">
        <f>VLOOKUP(F44,[1]Eligibility!$D:$E,2,FALSE)</f>
        <v>University of Maryland</v>
      </c>
    </row>
    <row r="45" spans="1:7">
      <c r="A45" s="9" t="s">
        <v>111</v>
      </c>
      <c r="B45" s="9" t="s">
        <v>112</v>
      </c>
      <c r="C45" s="10" t="s">
        <v>113</v>
      </c>
      <c r="E45" s="6"/>
      <c r="F45" s="14" t="s">
        <v>351</v>
      </c>
      <c r="G45" s="15" t="str">
        <f>VLOOKUP(F45,[1]Eligibility!$D:$E,2,FALSE)</f>
        <v>Bowling Green State University</v>
      </c>
    </row>
    <row r="46" spans="1:7">
      <c r="A46" s="9" t="s">
        <v>114</v>
      </c>
      <c r="B46" s="9" t="s">
        <v>115</v>
      </c>
      <c r="C46" s="10" t="s">
        <v>116</v>
      </c>
      <c r="E46" s="6"/>
      <c r="F46" s="14" t="s">
        <v>102</v>
      </c>
      <c r="G46" s="15" t="str">
        <f>VLOOKUP(F46,[1]Eligibility!$D:$E,2,FALSE)</f>
        <v>Kent State University</v>
      </c>
    </row>
    <row r="47" spans="1:7">
      <c r="A47" s="9" t="s">
        <v>117</v>
      </c>
      <c r="B47" s="9" t="s">
        <v>99</v>
      </c>
      <c r="C47" s="10" t="s">
        <v>100</v>
      </c>
      <c r="E47" s="6"/>
      <c r="F47" s="14" t="s">
        <v>187</v>
      </c>
      <c r="G47" s="15" t="str">
        <f>VLOOKUP(F47,[1]Eligibility!$D:$E,2,FALSE)</f>
        <v>Marietta College</v>
      </c>
    </row>
    <row r="48" spans="1:7">
      <c r="A48" s="9" t="s">
        <v>118</v>
      </c>
      <c r="B48" s="9" t="s">
        <v>119</v>
      </c>
      <c r="C48" s="10" t="s">
        <v>120</v>
      </c>
      <c r="E48" s="6"/>
      <c r="F48" s="14" t="s">
        <v>274</v>
      </c>
      <c r="G48" s="15" t="str">
        <f>VLOOKUP(F48,[1]Eligibility!$D:$E,2,FALSE)</f>
        <v>Bethany College</v>
      </c>
    </row>
    <row r="49" spans="1:7">
      <c r="A49" s="9" t="s">
        <v>121</v>
      </c>
      <c r="B49" s="9" t="s">
        <v>122</v>
      </c>
      <c r="C49" s="10" t="s">
        <v>123</v>
      </c>
      <c r="E49" s="6"/>
      <c r="F49" s="14" t="s">
        <v>42</v>
      </c>
      <c r="G49" s="15" t="str">
        <f>VLOOKUP(F49,[1]Eligibility!$D:$E,2,FALSE)</f>
        <v>University of Northern Iowa</v>
      </c>
    </row>
    <row r="50" spans="1:7">
      <c r="A50" s="9" t="s">
        <v>124</v>
      </c>
      <c r="B50" s="9" t="s">
        <v>82</v>
      </c>
      <c r="C50" s="10" t="s">
        <v>83</v>
      </c>
      <c r="E50" s="6"/>
      <c r="F50" s="14" t="s">
        <v>352</v>
      </c>
      <c r="G50" s="15" t="str">
        <f>VLOOKUP(F50,[1]Eligibility!$D:$E,2,FALSE)</f>
        <v>Slippery Rock University</v>
      </c>
    </row>
    <row r="51" spans="1:7">
      <c r="A51" s="9" t="s">
        <v>125</v>
      </c>
      <c r="B51" s="9" t="s">
        <v>102</v>
      </c>
      <c r="C51" s="10" t="s">
        <v>103</v>
      </c>
      <c r="E51" s="6"/>
      <c r="F51" s="14" t="s">
        <v>76</v>
      </c>
      <c r="G51" s="15" t="str">
        <f>VLOOKUP(F51,[1]Eligibility!$D:$E,2,FALSE)</f>
        <v>Georgia State University</v>
      </c>
    </row>
    <row r="52" spans="1:7">
      <c r="A52" s="9" t="s">
        <v>126</v>
      </c>
      <c r="B52" s="9" t="s">
        <v>93</v>
      </c>
      <c r="C52" s="10" t="s">
        <v>94</v>
      </c>
      <c r="E52" s="6"/>
      <c r="F52" s="14" t="s">
        <v>353</v>
      </c>
      <c r="G52" s="15" t="str">
        <f>VLOOKUP(F52,[1]Eligibility!$D:$E,2,FALSE)</f>
        <v>Long Island University-C.W. Post</v>
      </c>
    </row>
    <row r="53" spans="1:7">
      <c r="A53" s="9" t="s">
        <v>127</v>
      </c>
      <c r="B53" s="9" t="s">
        <v>82</v>
      </c>
      <c r="C53" s="10" t="s">
        <v>83</v>
      </c>
      <c r="E53" s="6"/>
      <c r="F53" s="14" t="s">
        <v>354</v>
      </c>
      <c r="G53" s="15" t="str">
        <f>VLOOKUP(F53,[1]Eligibility!$D:$E,2,FALSE)</f>
        <v>University of South Dakota</v>
      </c>
    </row>
    <row r="54" spans="1:7">
      <c r="A54" s="9" t="s">
        <v>128</v>
      </c>
      <c r="B54" s="9" t="s">
        <v>129</v>
      </c>
      <c r="C54" s="10" t="s">
        <v>83</v>
      </c>
      <c r="E54" s="6"/>
      <c r="F54" s="14" t="s">
        <v>199</v>
      </c>
      <c r="G54" s="15" t="str">
        <f>VLOOKUP(F54,[1]Eligibility!$D:$E,2,FALSE)</f>
        <v>South Dakota State University</v>
      </c>
    </row>
    <row r="55" spans="1:7">
      <c r="A55" s="9" t="s">
        <v>130</v>
      </c>
      <c r="B55" s="9" t="s">
        <v>131</v>
      </c>
      <c r="C55" s="10" t="s">
        <v>132</v>
      </c>
      <c r="E55" s="6"/>
      <c r="F55" s="14" t="s">
        <v>79</v>
      </c>
      <c r="G55" s="15" t="str">
        <f>VLOOKUP(F55,[1]Eligibility!$D:$E,2,FALSE)</f>
        <v>Rider University</v>
      </c>
    </row>
    <row r="56" spans="1:7">
      <c r="A56" s="9" t="s">
        <v>133</v>
      </c>
      <c r="B56" s="9" t="s">
        <v>134</v>
      </c>
      <c r="C56" s="10" t="s">
        <v>135</v>
      </c>
      <c r="E56" s="6"/>
      <c r="F56" s="14" t="s">
        <v>96</v>
      </c>
      <c r="G56" s="15" t="str">
        <f>VLOOKUP(F56,[1]Eligibility!$D:$E,2,FALSE)</f>
        <v>Jacksonville State University</v>
      </c>
    </row>
    <row r="57" spans="1:7">
      <c r="A57" s="9" t="s">
        <v>136</v>
      </c>
      <c r="B57" s="9" t="s">
        <v>137</v>
      </c>
      <c r="C57" s="10" t="s">
        <v>138</v>
      </c>
      <c r="E57" s="6"/>
      <c r="F57" s="14" t="s">
        <v>205</v>
      </c>
      <c r="G57" s="15" t="str">
        <f>VLOOKUP(F57,[1]Eligibility!$D:$E,2,FALSE)</f>
        <v>West Liberty University</v>
      </c>
    </row>
    <row r="58" spans="1:7">
      <c r="A58" s="9" t="s">
        <v>139</v>
      </c>
      <c r="B58" s="9" t="s">
        <v>137</v>
      </c>
      <c r="C58" s="10" t="s">
        <v>138</v>
      </c>
      <c r="E58" s="6"/>
      <c r="F58" s="14" t="s">
        <v>12</v>
      </c>
      <c r="G58" s="15" t="str">
        <f>VLOOKUP(F58,[1]Eligibility!$D:$E,2,FALSE)</f>
        <v>Eastern Washington University</v>
      </c>
    </row>
    <row r="59" spans="1:7">
      <c r="A59" s="9" t="s">
        <v>140</v>
      </c>
      <c r="B59" s="9" t="s">
        <v>137</v>
      </c>
      <c r="C59" s="10" t="s">
        <v>138</v>
      </c>
      <c r="E59" s="6"/>
      <c r="F59" s="14" t="s">
        <v>131</v>
      </c>
      <c r="G59" s="15" t="str">
        <f>VLOOKUP(F59,[1]Eligibility!$D:$E,2,FALSE)</f>
        <v>University of Mount Union</v>
      </c>
    </row>
    <row r="60" spans="1:7">
      <c r="A60" s="9" t="s">
        <v>141</v>
      </c>
      <c r="B60" s="9" t="s">
        <v>82</v>
      </c>
      <c r="C60" s="10" t="s">
        <v>83</v>
      </c>
      <c r="E60" s="6"/>
      <c r="F60" s="14" t="s">
        <v>82</v>
      </c>
      <c r="G60" s="15" t="str">
        <f>VLOOKUP(F60,[1]Eligibility!$D:$E,2,FALSE)</f>
        <v>Georgia Institute of Technology</v>
      </c>
    </row>
    <row r="61" spans="1:7">
      <c r="A61" s="9" t="s">
        <v>142</v>
      </c>
      <c r="B61" s="9" t="s">
        <v>99</v>
      </c>
      <c r="C61" s="10" t="s">
        <v>100</v>
      </c>
      <c r="E61" s="6"/>
      <c r="F61" s="14" t="s">
        <v>355</v>
      </c>
      <c r="G61" s="15" t="str">
        <f>VLOOKUP(F61,[1]Eligibility!$D:$E,2,FALSE)</f>
        <v>Henderson State University</v>
      </c>
    </row>
    <row r="62" spans="1:7">
      <c r="A62" s="9" t="s">
        <v>143</v>
      </c>
      <c r="B62" s="9" t="s">
        <v>144</v>
      </c>
      <c r="C62" s="10" t="s">
        <v>145</v>
      </c>
      <c r="E62" s="6"/>
      <c r="F62" s="14" t="s">
        <v>190</v>
      </c>
      <c r="G62" s="15" t="str">
        <f>VLOOKUP(F62,[1]Eligibility!$D:$E,2,FALSE)</f>
        <v>Ohio Northern University</v>
      </c>
    </row>
    <row r="63" spans="1:7">
      <c r="A63" s="9" t="s">
        <v>146</v>
      </c>
      <c r="B63" s="9" t="s">
        <v>147</v>
      </c>
      <c r="C63" s="10" t="s">
        <v>148</v>
      </c>
      <c r="E63" s="6"/>
      <c r="F63" s="14" t="s">
        <v>239</v>
      </c>
      <c r="G63" s="15" t="str">
        <f>VLOOKUP(F63,[1]Eligibility!$D:$E,2,FALSE)</f>
        <v>East Tennessee State University</v>
      </c>
    </row>
    <row r="64" spans="1:7">
      <c r="A64" s="9" t="s">
        <v>149</v>
      </c>
      <c r="B64" s="9" t="s">
        <v>129</v>
      </c>
      <c r="C64" s="10" t="s">
        <v>83</v>
      </c>
      <c r="E64" s="6"/>
      <c r="F64" s="14" t="s">
        <v>93</v>
      </c>
      <c r="G64" s="15" t="str">
        <f>VLOOKUP(F64,[1]Eligibility!$D:$E,2,FALSE)</f>
        <v>West Virginia University</v>
      </c>
    </row>
    <row r="65" spans="1:7">
      <c r="A65" s="9" t="s">
        <v>150</v>
      </c>
      <c r="B65" s="9" t="s">
        <v>151</v>
      </c>
      <c r="C65" s="10" t="s">
        <v>152</v>
      </c>
      <c r="E65" s="6"/>
      <c r="F65" s="14" t="s">
        <v>321</v>
      </c>
      <c r="G65" s="15" t="str">
        <f>VLOOKUP(F65,[1]Eligibility!$D:$E,2,FALSE)</f>
        <v>University of Central Oklahoma</v>
      </c>
    </row>
    <row r="66" spans="1:7">
      <c r="A66" s="9" t="s">
        <v>153</v>
      </c>
      <c r="B66" s="9" t="s">
        <v>82</v>
      </c>
      <c r="C66" s="10" t="s">
        <v>83</v>
      </c>
      <c r="E66" s="6"/>
      <c r="F66" s="14" t="s">
        <v>356</v>
      </c>
      <c r="G66" s="15" t="str">
        <f>VLOOKUP(F66,[1]Eligibility!$D:$E,2,FALSE)</f>
        <v>Idaho State University</v>
      </c>
    </row>
    <row r="67" spans="1:7">
      <c r="A67" s="9" t="s">
        <v>154</v>
      </c>
      <c r="B67" s="9" t="s">
        <v>82</v>
      </c>
      <c r="C67" s="10" t="s">
        <v>83</v>
      </c>
      <c r="E67" s="6"/>
      <c r="F67" s="14" t="s">
        <v>196</v>
      </c>
      <c r="G67" s="15" t="str">
        <f>VLOOKUP(F67,[1]Eligibility!$D:$E,2,FALSE)</f>
        <v>Monmouth University</v>
      </c>
    </row>
    <row r="68" spans="1:7">
      <c r="A68" s="9" t="s">
        <v>155</v>
      </c>
      <c r="B68" s="9" t="s">
        <v>131</v>
      </c>
      <c r="C68" s="10" t="s">
        <v>132</v>
      </c>
      <c r="E68" s="6"/>
      <c r="F68" s="14" t="s">
        <v>170</v>
      </c>
      <c r="G68" s="15" t="str">
        <f>VLOOKUP(F68,[1]Eligibility!$D:$E,2,FALSE)</f>
        <v>Coastal Carolina University</v>
      </c>
    </row>
    <row r="69" spans="1:7">
      <c r="A69" s="9" t="s">
        <v>156</v>
      </c>
      <c r="B69" s="9" t="s">
        <v>157</v>
      </c>
      <c r="C69" s="10" t="s">
        <v>158</v>
      </c>
      <c r="E69" s="6"/>
      <c r="F69" s="14" t="s">
        <v>357</v>
      </c>
      <c r="G69" s="15" t="str">
        <f>VLOOKUP(F69,[1]Eligibility!$D:$E,2,FALSE)</f>
        <v>Worcester Polytechnic Institute</v>
      </c>
    </row>
    <row r="70" spans="1:7">
      <c r="A70" s="9" t="s">
        <v>159</v>
      </c>
      <c r="B70" s="9" t="s">
        <v>160</v>
      </c>
      <c r="C70" s="10" t="s">
        <v>161</v>
      </c>
      <c r="E70" s="6"/>
      <c r="F70" s="14" t="s">
        <v>358</v>
      </c>
      <c r="G70" s="15" t="str">
        <f>VLOOKUP(F70,[1]Eligibility!$D:$E,2,FALSE)</f>
        <v>University of Illinois</v>
      </c>
    </row>
    <row r="71" spans="1:7">
      <c r="A71" s="9" t="s">
        <v>162</v>
      </c>
      <c r="B71" s="9" t="s">
        <v>137</v>
      </c>
      <c r="C71" s="10" t="s">
        <v>138</v>
      </c>
      <c r="E71" s="6"/>
      <c r="F71" s="14" t="s">
        <v>54</v>
      </c>
      <c r="G71" s="15" t="str">
        <f>VLOOKUP(F71,[1]Eligibility!$D:$E,2,FALSE)</f>
        <v>Cal Poly Pomona</v>
      </c>
    </row>
    <row r="72" spans="1:7">
      <c r="A72" s="9" t="s">
        <v>163</v>
      </c>
      <c r="B72" s="9" t="s">
        <v>164</v>
      </c>
      <c r="C72" s="10" t="s">
        <v>165</v>
      </c>
      <c r="E72" s="6"/>
      <c r="F72" s="14" t="s">
        <v>33</v>
      </c>
      <c r="G72" s="15" t="str">
        <f>VLOOKUP(F72,[1]Eligibility!$D:$E,2,FALSE)</f>
        <v>Stetson University</v>
      </c>
    </row>
    <row r="73" spans="1:7">
      <c r="A73" s="9" t="s">
        <v>166</v>
      </c>
      <c r="B73" s="9" t="s">
        <v>167</v>
      </c>
      <c r="C73" s="10" t="s">
        <v>168</v>
      </c>
      <c r="E73" s="6"/>
      <c r="F73" s="14" t="s">
        <v>278</v>
      </c>
      <c r="G73" s="15" t="str">
        <f>VLOOKUP(F73,[1]Eligibility!$D:$E,2,FALSE)</f>
        <v>Albion College</v>
      </c>
    </row>
    <row r="74" spans="1:7">
      <c r="A74" s="9" t="s">
        <v>169</v>
      </c>
      <c r="B74" s="9" t="s">
        <v>170</v>
      </c>
      <c r="C74" s="10" t="s">
        <v>171</v>
      </c>
      <c r="E74" s="6"/>
      <c r="F74" s="14" t="s">
        <v>325</v>
      </c>
      <c r="G74" s="15" t="str">
        <f>VLOOKUP(F74,[1]Eligibility!$D:$E,2,FALSE)</f>
        <v>University of Iowa</v>
      </c>
    </row>
    <row r="75" spans="1:7">
      <c r="A75" s="9" t="s">
        <v>172</v>
      </c>
      <c r="B75" s="9" t="s">
        <v>105</v>
      </c>
      <c r="C75" s="10" t="s">
        <v>106</v>
      </c>
      <c r="E75" s="6"/>
      <c r="F75" s="14" t="s">
        <v>359</v>
      </c>
      <c r="G75" s="15" t="str">
        <f>VLOOKUP(F75,[1]Eligibility!$D:$E,2,FALSE)</f>
        <v>University of New Hampshire</v>
      </c>
    </row>
    <row r="76" spans="1:7">
      <c r="A76" s="9" t="s">
        <v>173</v>
      </c>
      <c r="B76" s="9" t="s">
        <v>93</v>
      </c>
      <c r="C76" s="10" t="s">
        <v>94</v>
      </c>
      <c r="E76" s="6"/>
      <c r="F76" s="14" t="s">
        <v>261</v>
      </c>
      <c r="G76" s="15" t="str">
        <f>VLOOKUP(F76,[1]Eligibility!$D:$E,2,FALSE)</f>
        <v>University of Wisconsin-Madison</v>
      </c>
    </row>
    <row r="77" spans="1:7">
      <c r="A77" s="9" t="s">
        <v>174</v>
      </c>
      <c r="B77" s="9" t="s">
        <v>144</v>
      </c>
      <c r="C77" s="10" t="s">
        <v>145</v>
      </c>
      <c r="E77" s="6"/>
      <c r="F77" s="14" t="s">
        <v>36</v>
      </c>
      <c r="G77" s="15" t="str">
        <f>VLOOKUP(F77,[1]Eligibility!$D:$E,2,FALSE)</f>
        <v>Millersville University</v>
      </c>
    </row>
    <row r="78" spans="1:7">
      <c r="A78" s="9" t="s">
        <v>175</v>
      </c>
      <c r="B78" s="9" t="s">
        <v>176</v>
      </c>
      <c r="C78" s="10" t="s">
        <v>177</v>
      </c>
      <c r="E78" s="6"/>
      <c r="F78" s="14" t="s">
        <v>360</v>
      </c>
      <c r="G78" s="15" t="str">
        <f>VLOOKUP(F78,[1]Eligibility!$D:$E,2,FALSE)</f>
        <v>University of Toledo</v>
      </c>
    </row>
    <row r="79" spans="1:7">
      <c r="A79" s="9" t="s">
        <v>178</v>
      </c>
      <c r="B79" s="9" t="s">
        <v>82</v>
      </c>
      <c r="C79" s="10" t="s">
        <v>83</v>
      </c>
      <c r="E79" s="6"/>
      <c r="F79" s="14" t="s">
        <v>208</v>
      </c>
      <c r="G79" s="15" t="str">
        <f>VLOOKUP(F79,[1]Eligibility!$D:$E,2,FALSE)</f>
        <v>University of Delaware</v>
      </c>
    </row>
    <row r="80" spans="1:7">
      <c r="A80" s="9" t="s">
        <v>179</v>
      </c>
      <c r="B80" s="9" t="s">
        <v>157</v>
      </c>
      <c r="C80" s="10" t="s">
        <v>158</v>
      </c>
      <c r="E80" s="6"/>
      <c r="F80" s="14" t="s">
        <v>361</v>
      </c>
      <c r="G80" s="15" t="str">
        <f>VLOOKUP(F80,[1]Eligibility!$D:$E,2,FALSE)</f>
        <v>Southwestern University</v>
      </c>
    </row>
    <row r="81" spans="1:7">
      <c r="A81" s="9" t="s">
        <v>180</v>
      </c>
      <c r="B81" s="9" t="s">
        <v>134</v>
      </c>
      <c r="C81" s="10" t="s">
        <v>135</v>
      </c>
      <c r="E81" s="6"/>
      <c r="F81" s="14" t="s">
        <v>257</v>
      </c>
      <c r="G81" s="15" t="str">
        <f>VLOOKUP(F81,[1]Eligibility!$D:$E,2,FALSE)</f>
        <v>Embry-Riddle Aeronautical University (FL)</v>
      </c>
    </row>
    <row r="82" spans="1:7">
      <c r="A82" s="9" t="s">
        <v>181</v>
      </c>
      <c r="B82" s="9" t="s">
        <v>122</v>
      </c>
      <c r="C82" s="10" t="s">
        <v>123</v>
      </c>
      <c r="E82" s="6"/>
      <c r="F82" s="14" t="s">
        <v>134</v>
      </c>
      <c r="G82" s="15" t="str">
        <f>VLOOKUP(F82,[1]Eligibility!$D:$E,2,FALSE)</f>
        <v>University of Alabama at Birmingham</v>
      </c>
    </row>
    <row r="83" spans="1:7">
      <c r="A83" s="9" t="s">
        <v>182</v>
      </c>
      <c r="B83" s="9" t="s">
        <v>183</v>
      </c>
      <c r="C83" s="10" t="s">
        <v>184</v>
      </c>
      <c r="E83" s="6"/>
      <c r="F83" s="14" t="s">
        <v>362</v>
      </c>
      <c r="G83" s="15" t="str">
        <f>VLOOKUP(F83,[1]Eligibility!$D:$E,2,FALSE)</f>
        <v>University of West Georgia</v>
      </c>
    </row>
    <row r="84" spans="1:7">
      <c r="A84" s="9" t="s">
        <v>185</v>
      </c>
      <c r="B84" s="9" t="s">
        <v>137</v>
      </c>
      <c r="C84" s="10" t="s">
        <v>138</v>
      </c>
      <c r="E84" s="6"/>
      <c r="F84" s="14" t="s">
        <v>160</v>
      </c>
      <c r="G84" s="15" t="str">
        <f>VLOOKUP(F84,[1]Eligibility!$D:$E,2,FALSE)</f>
        <v>North Carolina State University</v>
      </c>
    </row>
    <row r="85" spans="1:7">
      <c r="A85" s="9" t="s">
        <v>186</v>
      </c>
      <c r="B85" s="9" t="s">
        <v>187</v>
      </c>
      <c r="C85" s="10" t="s">
        <v>188</v>
      </c>
      <c r="E85" s="6"/>
      <c r="F85" s="14" t="s">
        <v>137</v>
      </c>
      <c r="G85" s="15" t="str">
        <f>VLOOKUP(F85,[1]Eligibility!$D:$E,2,FALSE)</f>
        <v>Auburn University</v>
      </c>
    </row>
    <row r="86" spans="1:7">
      <c r="A86" s="9" t="s">
        <v>189</v>
      </c>
      <c r="B86" s="9" t="s">
        <v>190</v>
      </c>
      <c r="C86" s="10" t="s">
        <v>191</v>
      </c>
      <c r="E86" s="6"/>
      <c r="F86" s="14" t="s">
        <v>67</v>
      </c>
      <c r="G86" s="15" t="str">
        <f>VLOOKUP(F86,[1]Eligibility!$D:$E,2,FALSE)</f>
        <v>University of New Orleans</v>
      </c>
    </row>
    <row r="87" spans="1:7">
      <c r="A87" s="9" t="s">
        <v>192</v>
      </c>
      <c r="B87" s="9" t="s">
        <v>176</v>
      </c>
      <c r="C87" s="10" t="s">
        <v>177</v>
      </c>
      <c r="E87" s="6"/>
      <c r="F87" s="14" t="s">
        <v>363</v>
      </c>
      <c r="G87" s="15" t="str">
        <f>VLOOKUP(F87,[1]Eligibility!$D:$E,2,FALSE)</f>
        <v>St. Norbert College</v>
      </c>
    </row>
    <row r="88" spans="1:7">
      <c r="A88" s="9" t="s">
        <v>193</v>
      </c>
      <c r="B88" s="9" t="s">
        <v>194</v>
      </c>
      <c r="C88" s="10" t="e">
        <v>#N/A</v>
      </c>
      <c r="E88" s="6"/>
      <c r="F88" s="14" t="s">
        <v>364</v>
      </c>
      <c r="G88" s="15" t="str">
        <f>VLOOKUP(F88,[1]Eligibility!$D:$E,2,FALSE)</f>
        <v>Ohio University</v>
      </c>
    </row>
    <row r="89" spans="1:7">
      <c r="A89" s="9" t="s">
        <v>195</v>
      </c>
      <c r="B89" s="9" t="s">
        <v>196</v>
      </c>
      <c r="C89" s="10" t="s">
        <v>197</v>
      </c>
      <c r="E89" s="6"/>
      <c r="F89" s="14" t="s">
        <v>365</v>
      </c>
      <c r="G89" s="15" t="str">
        <f>VLOOKUP(F89,[1]Eligibility!$D:$E,2,FALSE)</f>
        <v>University of Wisconsin-Eau Claire</v>
      </c>
    </row>
    <row r="90" spans="1:7">
      <c r="A90" s="9" t="s">
        <v>198</v>
      </c>
      <c r="B90" s="9" t="s">
        <v>199</v>
      </c>
      <c r="C90" s="10" t="s">
        <v>200</v>
      </c>
      <c r="E90" s="6"/>
      <c r="F90" s="14" t="s">
        <v>366</v>
      </c>
      <c r="G90" s="15" t="str">
        <f>VLOOKUP(F90,[1]Eligibility!$D:$E,2,FALSE)</f>
        <v>Southeast Missouri State University</v>
      </c>
    </row>
    <row r="91" spans="1:7">
      <c r="A91" s="9" t="s">
        <v>201</v>
      </c>
      <c r="B91" s="9" t="s">
        <v>202</v>
      </c>
      <c r="C91" s="10" t="s">
        <v>203</v>
      </c>
      <c r="E91" s="6"/>
      <c r="F91" s="14" t="s">
        <v>183</v>
      </c>
      <c r="G91" s="15" t="str">
        <f>VLOOKUP(F91,[1]Eligibility!$D:$E,2,FALSE)</f>
        <v>Western Michigan University</v>
      </c>
    </row>
    <row r="92" spans="1:7">
      <c r="A92" s="9" t="s">
        <v>204</v>
      </c>
      <c r="B92" s="9" t="s">
        <v>205</v>
      </c>
      <c r="C92" s="10" t="s">
        <v>206</v>
      </c>
      <c r="E92" s="6"/>
      <c r="F92" s="14" t="s">
        <v>236</v>
      </c>
      <c r="G92" s="15" t="str">
        <f>VLOOKUP(F92,[1]Eligibility!$D:$E,2,FALSE)</f>
        <v>Embry-Riddle Aeronautical University (AZ)</v>
      </c>
    </row>
    <row r="93" spans="1:7">
      <c r="A93" s="9" t="s">
        <v>207</v>
      </c>
      <c r="B93" s="9" t="s">
        <v>208</v>
      </c>
      <c r="C93" s="10" t="s">
        <v>209</v>
      </c>
      <c r="E93" s="6"/>
      <c r="F93" s="14" t="s">
        <v>115</v>
      </c>
      <c r="G93" s="15" t="str">
        <f>VLOOKUP(F93,[1]Eligibility!$D:$E,2,FALSE)</f>
        <v>Kennesaw State University</v>
      </c>
    </row>
    <row r="94" spans="1:7">
      <c r="A94" s="9" t="s">
        <v>210</v>
      </c>
      <c r="B94" s="9" t="s">
        <v>119</v>
      </c>
      <c r="C94" s="10" t="s">
        <v>120</v>
      </c>
      <c r="E94" s="6"/>
      <c r="F94" s="14" t="s">
        <v>367</v>
      </c>
      <c r="G94" s="15" t="str">
        <f>VLOOKUP(F94,[1]Eligibility!$D:$E,2,FALSE)</f>
        <v>Texas Tech University</v>
      </c>
    </row>
    <row r="95" spans="1:7">
      <c r="A95" s="9" t="s">
        <v>211</v>
      </c>
      <c r="B95" s="9" t="s">
        <v>212</v>
      </c>
      <c r="C95" s="10" t="s">
        <v>213</v>
      </c>
      <c r="E95" s="6"/>
      <c r="F95" s="14" t="s">
        <v>99</v>
      </c>
      <c r="G95" s="15" t="str">
        <f>VLOOKUP(F95,[1]Eligibility!$D:$E,2,FALSE)</f>
        <v>Elon University</v>
      </c>
    </row>
    <row r="96" spans="1:7">
      <c r="A96" s="9" t="s">
        <v>214</v>
      </c>
      <c r="B96" s="9" t="s">
        <v>215</v>
      </c>
      <c r="C96" s="10" t="s">
        <v>216</v>
      </c>
      <c r="E96" s="6"/>
      <c r="F96" s="14" t="s">
        <v>368</v>
      </c>
      <c r="G96" s="15" t="str">
        <f>VLOOKUP(F96,[1]Eligibility!$D:$E,2,FALSE)</f>
        <v>Pennsylvania State University</v>
      </c>
    </row>
    <row r="97" spans="1:7">
      <c r="A97" s="9" t="s">
        <v>217</v>
      </c>
      <c r="B97" s="9" t="s">
        <v>137</v>
      </c>
      <c r="C97" s="10" t="s">
        <v>138</v>
      </c>
      <c r="E97" s="6"/>
      <c r="F97" s="14" t="s">
        <v>271</v>
      </c>
      <c r="G97" s="15" t="str">
        <f>VLOOKUP(F97,[1]Eligibility!$D:$E,2,FALSE)</f>
        <v>University of Wisconsin-Oshkosh</v>
      </c>
    </row>
    <row r="98" spans="1:7">
      <c r="A98" s="9" t="s">
        <v>218</v>
      </c>
      <c r="B98" s="9" t="s">
        <v>82</v>
      </c>
      <c r="C98" s="10" t="s">
        <v>83</v>
      </c>
      <c r="E98" s="6"/>
      <c r="F98" s="14" t="s">
        <v>369</v>
      </c>
      <c r="G98" s="15" t="str">
        <f>VLOOKUP(F98,[1]Eligibility!$D:$E,2,FALSE)</f>
        <v>Florida International University</v>
      </c>
    </row>
    <row r="99" spans="1:7">
      <c r="A99" s="9" t="s">
        <v>219</v>
      </c>
      <c r="B99" s="9" t="s">
        <v>82</v>
      </c>
      <c r="C99" s="10" t="s">
        <v>83</v>
      </c>
      <c r="E99" s="6"/>
      <c r="F99" s="14" t="s">
        <v>21</v>
      </c>
      <c r="G99" s="15" t="str">
        <f>VLOOKUP(F99,[1]Eligibility!$D:$E,2,FALSE)</f>
        <v>Old Dominion University</v>
      </c>
    </row>
    <row r="100" spans="1:7">
      <c r="A100" s="9" t="s">
        <v>220</v>
      </c>
      <c r="B100" s="9" t="s">
        <v>82</v>
      </c>
      <c r="C100" s="10" t="s">
        <v>83</v>
      </c>
      <c r="E100" s="6"/>
      <c r="F100" s="14" t="s">
        <v>73</v>
      </c>
      <c r="G100" s="15" t="str">
        <f>VLOOKUP(F100,[1]Eligibility!$D:$E,2,FALSE)</f>
        <v>San Jose State University</v>
      </c>
    </row>
    <row r="101" spans="1:7">
      <c r="A101" s="9" t="s">
        <v>221</v>
      </c>
      <c r="B101" s="9" t="s">
        <v>222</v>
      </c>
      <c r="C101" s="9" t="s">
        <v>223</v>
      </c>
      <c r="E101" s="7"/>
      <c r="F101" s="14" t="s">
        <v>151</v>
      </c>
      <c r="G101" s="14" t="str">
        <f>VLOOKUP(F101,[1]Eligibility!$D:$E,2,FALSE)</f>
        <v>University of Nebraska Omaha</v>
      </c>
    </row>
    <row r="102" spans="1:7">
      <c r="A102" s="9" t="s">
        <v>224</v>
      </c>
      <c r="B102" s="9" t="s">
        <v>225</v>
      </c>
      <c r="C102" s="9" t="s">
        <v>226</v>
      </c>
      <c r="E102" s="7"/>
      <c r="F102" s="9" t="s">
        <v>337</v>
      </c>
      <c r="G102" s="14" t="str">
        <f>VLOOKUP(F102,[1]Eligibility!$D:$E,2,FALSE)</f>
        <v>Purdue University</v>
      </c>
    </row>
    <row r="103" spans="1:7">
      <c r="A103" s="9" t="s">
        <v>227</v>
      </c>
      <c r="B103" s="9" t="s">
        <v>93</v>
      </c>
      <c r="C103" s="9" t="s">
        <v>94</v>
      </c>
      <c r="E103" s="7"/>
      <c r="F103" s="9" t="s">
        <v>33</v>
      </c>
      <c r="G103" s="14" t="str">
        <f>VLOOKUP(F103,[1]Eligibility!$D:$E,2,FALSE)</f>
        <v>Stetson University</v>
      </c>
    </row>
    <row r="104" spans="1:7">
      <c r="A104" s="9" t="s">
        <v>228</v>
      </c>
      <c r="B104" s="9" t="s">
        <v>137</v>
      </c>
      <c r="C104" s="9" t="s">
        <v>138</v>
      </c>
      <c r="E104" s="7"/>
      <c r="F104" s="9" t="s">
        <v>370</v>
      </c>
      <c r="G104" s="14" t="str">
        <f>VLOOKUP(F104,[1]Eligibility!$D:$E,2,FALSE)</f>
        <v>Towson University</v>
      </c>
    </row>
    <row r="105" spans="1:7">
      <c r="A105" s="9" t="s">
        <v>229</v>
      </c>
      <c r="B105" s="9" t="s">
        <v>93</v>
      </c>
      <c r="C105" s="9" t="s">
        <v>94</v>
      </c>
      <c r="E105" s="7"/>
      <c r="F105" s="9" t="s">
        <v>362</v>
      </c>
      <c r="G105" s="14" t="str">
        <f>VLOOKUP(F105,[1]Eligibility!$D:$E,2,FALSE)</f>
        <v>University of West Georgia</v>
      </c>
    </row>
    <row r="106" spans="1:7">
      <c r="A106" s="9" t="s">
        <v>230</v>
      </c>
      <c r="B106" s="9" t="s">
        <v>231</v>
      </c>
      <c r="C106" s="9" t="s">
        <v>232</v>
      </c>
    </row>
    <row r="107" spans="1:7">
      <c r="A107" s="9" t="s">
        <v>233</v>
      </c>
      <c r="B107" s="9" t="s">
        <v>147</v>
      </c>
      <c r="C107" s="9" t="s">
        <v>148</v>
      </c>
    </row>
    <row r="108" spans="1:7">
      <c r="A108" s="9" t="s">
        <v>234</v>
      </c>
      <c r="B108" s="9" t="s">
        <v>131</v>
      </c>
      <c r="C108" s="9" t="s">
        <v>132</v>
      </c>
    </row>
    <row r="109" spans="1:7">
      <c r="A109" s="9" t="s">
        <v>235</v>
      </c>
      <c r="B109" s="9" t="s">
        <v>236</v>
      </c>
      <c r="C109" s="9" t="s">
        <v>237</v>
      </c>
    </row>
    <row r="110" spans="1:7">
      <c r="A110" s="9" t="s">
        <v>238</v>
      </c>
      <c r="B110" s="9" t="s">
        <v>239</v>
      </c>
      <c r="C110" s="9" t="s">
        <v>240</v>
      </c>
    </row>
    <row r="111" spans="1:7">
      <c r="A111" s="9" t="s">
        <v>241</v>
      </c>
      <c r="B111" s="9" t="s">
        <v>137</v>
      </c>
      <c r="C111" s="9" t="s">
        <v>138</v>
      </c>
    </row>
    <row r="112" spans="1:7">
      <c r="A112" s="9" t="s">
        <v>242</v>
      </c>
      <c r="B112" s="9" t="s">
        <v>164</v>
      </c>
      <c r="C112" s="9" t="s">
        <v>165</v>
      </c>
    </row>
    <row r="113" spans="1:3">
      <c r="A113" s="9" t="s">
        <v>243</v>
      </c>
      <c r="B113" s="9" t="s">
        <v>244</v>
      </c>
      <c r="C113" s="9" t="s">
        <v>245</v>
      </c>
    </row>
    <row r="114" spans="1:3">
      <c r="A114" s="9" t="s">
        <v>246</v>
      </c>
      <c r="B114" s="9" t="s">
        <v>82</v>
      </c>
      <c r="C114" s="9" t="s">
        <v>83</v>
      </c>
    </row>
    <row r="115" spans="1:3">
      <c r="A115" s="9" t="s">
        <v>247</v>
      </c>
      <c r="B115" s="9" t="s">
        <v>248</v>
      </c>
      <c r="C115" s="9" t="s">
        <v>249</v>
      </c>
    </row>
    <row r="116" spans="1:3">
      <c r="A116" s="9" t="s">
        <v>250</v>
      </c>
      <c r="B116" s="9" t="s">
        <v>122</v>
      </c>
      <c r="C116" s="9" t="s">
        <v>123</v>
      </c>
    </row>
    <row r="117" spans="1:3">
      <c r="A117" s="9" t="s">
        <v>251</v>
      </c>
      <c r="B117" s="9" t="s">
        <v>252</v>
      </c>
      <c r="C117" s="9" t="s">
        <v>253</v>
      </c>
    </row>
    <row r="118" spans="1:3">
      <c r="A118" s="9" t="s">
        <v>254</v>
      </c>
      <c r="B118" s="9" t="s">
        <v>199</v>
      </c>
      <c r="C118" s="9" t="s">
        <v>200</v>
      </c>
    </row>
    <row r="119" spans="1:3">
      <c r="A119" s="9" t="s">
        <v>255</v>
      </c>
      <c r="B119" s="9" t="s">
        <v>93</v>
      </c>
      <c r="C119" s="9" t="s">
        <v>94</v>
      </c>
    </row>
    <row r="120" spans="1:3">
      <c r="A120" s="9" t="s">
        <v>256</v>
      </c>
      <c r="B120" s="9" t="s">
        <v>257</v>
      </c>
      <c r="C120" s="9" t="s">
        <v>216</v>
      </c>
    </row>
    <row r="121" spans="1:3">
      <c r="A121" s="9" t="s">
        <v>258</v>
      </c>
      <c r="B121" s="9" t="s">
        <v>122</v>
      </c>
      <c r="C121" s="9" t="s">
        <v>123</v>
      </c>
    </row>
    <row r="122" spans="1:3">
      <c r="A122" s="9" t="s">
        <v>259</v>
      </c>
      <c r="B122" s="9" t="s">
        <v>82</v>
      </c>
      <c r="C122" s="9" t="s">
        <v>83</v>
      </c>
    </row>
    <row r="123" spans="1:3">
      <c r="A123" s="9" t="s">
        <v>260</v>
      </c>
      <c r="B123" s="9" t="s">
        <v>261</v>
      </c>
      <c r="C123" s="9" t="s">
        <v>262</v>
      </c>
    </row>
    <row r="124" spans="1:3">
      <c r="A124" s="9" t="s">
        <v>263</v>
      </c>
      <c r="B124" s="9" t="s">
        <v>167</v>
      </c>
      <c r="C124" s="9" t="s">
        <v>168</v>
      </c>
    </row>
    <row r="125" spans="1:3">
      <c r="A125" s="9" t="s">
        <v>264</v>
      </c>
      <c r="B125" s="9" t="s">
        <v>93</v>
      </c>
      <c r="C125" s="9" t="s">
        <v>94</v>
      </c>
    </row>
    <row r="126" spans="1:3">
      <c r="A126" s="9" t="s">
        <v>265</v>
      </c>
      <c r="B126" s="9" t="s">
        <v>115</v>
      </c>
      <c r="C126" s="9" t="s">
        <v>116</v>
      </c>
    </row>
    <row r="127" spans="1:3">
      <c r="A127" s="9" t="s">
        <v>266</v>
      </c>
      <c r="B127" s="9" t="s">
        <v>222</v>
      </c>
      <c r="C127" s="9" t="s">
        <v>223</v>
      </c>
    </row>
    <row r="128" spans="1:3">
      <c r="A128" s="9" t="s">
        <v>267</v>
      </c>
      <c r="B128" s="9" t="s">
        <v>268</v>
      </c>
      <c r="C128" s="9" t="s">
        <v>269</v>
      </c>
    </row>
    <row r="129" spans="1:3">
      <c r="A129" s="9" t="s">
        <v>270</v>
      </c>
      <c r="B129" s="9" t="s">
        <v>271</v>
      </c>
      <c r="C129" s="9" t="s">
        <v>272</v>
      </c>
    </row>
    <row r="130" spans="1:3">
      <c r="A130" s="9" t="s">
        <v>273</v>
      </c>
      <c r="B130" s="9" t="s">
        <v>274</v>
      </c>
      <c r="C130" s="9" t="s">
        <v>275</v>
      </c>
    </row>
    <row r="131" spans="1:3">
      <c r="A131" s="9" t="s">
        <v>276</v>
      </c>
      <c r="B131" s="9" t="s">
        <v>151</v>
      </c>
      <c r="C131" s="9" t="s">
        <v>152</v>
      </c>
    </row>
    <row r="132" spans="1:3">
      <c r="A132" s="9" t="s">
        <v>277</v>
      </c>
      <c r="B132" s="9" t="s">
        <v>278</v>
      </c>
      <c r="C132" s="9" t="s">
        <v>279</v>
      </c>
    </row>
    <row r="133" spans="1:3">
      <c r="A133" s="9" t="s">
        <v>280</v>
      </c>
      <c r="B133" s="9" t="s">
        <v>281</v>
      </c>
      <c r="C133" s="9" t="s">
        <v>282</v>
      </c>
    </row>
    <row r="134" spans="1:3">
      <c r="A134" s="9" t="s">
        <v>283</v>
      </c>
      <c r="B134" s="9" t="s">
        <v>225</v>
      </c>
      <c r="C134" s="9" t="s">
        <v>226</v>
      </c>
    </row>
    <row r="135" spans="1:3">
      <c r="A135" s="9" t="s">
        <v>284</v>
      </c>
      <c r="B135" s="9" t="s">
        <v>82</v>
      </c>
      <c r="C135" s="9" t="s">
        <v>83</v>
      </c>
    </row>
    <row r="136" spans="1:3">
      <c r="A136" s="9" t="s">
        <v>285</v>
      </c>
      <c r="B136" s="9" t="s">
        <v>99</v>
      </c>
      <c r="C136" s="9" t="s">
        <v>100</v>
      </c>
    </row>
    <row r="137" spans="1:3">
      <c r="A137" s="9" t="s">
        <v>286</v>
      </c>
      <c r="B137" s="9" t="s">
        <v>119</v>
      </c>
      <c r="C137" s="9" t="s">
        <v>120</v>
      </c>
    </row>
    <row r="138" spans="1:3">
      <c r="A138" s="9" t="s">
        <v>287</v>
      </c>
      <c r="B138" s="9" t="s">
        <v>288</v>
      </c>
      <c r="C138" s="9" t="s">
        <v>289</v>
      </c>
    </row>
    <row r="139" spans="1:3">
      <c r="A139" s="9" t="s">
        <v>290</v>
      </c>
      <c r="B139" s="9" t="s">
        <v>291</v>
      </c>
      <c r="C139" s="9" t="s">
        <v>292</v>
      </c>
    </row>
    <row r="140" spans="1:3">
      <c r="A140" s="9" t="s">
        <v>293</v>
      </c>
      <c r="B140" s="9" t="s">
        <v>137</v>
      </c>
      <c r="C140" s="9" t="s">
        <v>138</v>
      </c>
    </row>
    <row r="141" spans="1:3">
      <c r="A141" s="9" t="s">
        <v>294</v>
      </c>
      <c r="B141" s="9" t="s">
        <v>170</v>
      </c>
      <c r="C141" s="9" t="s">
        <v>171</v>
      </c>
    </row>
    <row r="142" spans="1:3">
      <c r="A142" s="9" t="s">
        <v>295</v>
      </c>
      <c r="B142" s="9" t="s">
        <v>137</v>
      </c>
      <c r="C142" s="9" t="s">
        <v>138</v>
      </c>
    </row>
    <row r="143" spans="1:3">
      <c r="A143" s="9" t="s">
        <v>296</v>
      </c>
      <c r="B143" s="9" t="s">
        <v>297</v>
      </c>
      <c r="C143" s="9" t="s">
        <v>298</v>
      </c>
    </row>
    <row r="144" spans="1:3">
      <c r="A144" s="9" t="s">
        <v>299</v>
      </c>
      <c r="B144" s="9" t="s">
        <v>205</v>
      </c>
      <c r="C144" s="9" t="s">
        <v>206</v>
      </c>
    </row>
    <row r="145" spans="1:3">
      <c r="A145" s="9" t="s">
        <v>300</v>
      </c>
      <c r="B145" s="9" t="s">
        <v>147</v>
      </c>
      <c r="C145" s="9" t="s">
        <v>148</v>
      </c>
    </row>
    <row r="146" spans="1:3">
      <c r="A146" s="9" t="s">
        <v>301</v>
      </c>
      <c r="B146" s="9" t="s">
        <v>99</v>
      </c>
      <c r="C146" s="9" t="s">
        <v>100</v>
      </c>
    </row>
    <row r="147" spans="1:3">
      <c r="A147" s="9" t="s">
        <v>302</v>
      </c>
      <c r="B147" s="9" t="s">
        <v>122</v>
      </c>
      <c r="C147" s="9" t="s">
        <v>123</v>
      </c>
    </row>
    <row r="148" spans="1:3">
      <c r="A148" s="9" t="s">
        <v>303</v>
      </c>
      <c r="B148" s="9" t="s">
        <v>93</v>
      </c>
      <c r="C148" s="9" t="s">
        <v>94</v>
      </c>
    </row>
    <row r="149" spans="1:3">
      <c r="A149" s="9" t="s">
        <v>304</v>
      </c>
      <c r="B149" s="9" t="s">
        <v>137</v>
      </c>
      <c r="C149" s="9" t="s">
        <v>138</v>
      </c>
    </row>
    <row r="150" spans="1:3">
      <c r="A150" s="9" t="s">
        <v>305</v>
      </c>
      <c r="B150" s="9" t="s">
        <v>122</v>
      </c>
      <c r="C150" s="9" t="s">
        <v>123</v>
      </c>
    </row>
    <row r="151" spans="1:3">
      <c r="A151" s="9" t="s">
        <v>306</v>
      </c>
      <c r="B151" s="9" t="s">
        <v>307</v>
      </c>
      <c r="C151" s="9" t="s">
        <v>308</v>
      </c>
    </row>
    <row r="152" spans="1:3">
      <c r="A152" s="9" t="s">
        <v>309</v>
      </c>
      <c r="B152" s="9" t="s">
        <v>102</v>
      </c>
      <c r="C152" s="9" t="s">
        <v>103</v>
      </c>
    </row>
    <row r="153" spans="1:3">
      <c r="A153" s="9" t="s">
        <v>310</v>
      </c>
      <c r="B153" s="9" t="s">
        <v>137</v>
      </c>
      <c r="C153" s="9" t="s">
        <v>138</v>
      </c>
    </row>
    <row r="154" spans="1:3">
      <c r="A154" s="9" t="s">
        <v>311</v>
      </c>
      <c r="B154" s="9" t="s">
        <v>257</v>
      </c>
      <c r="C154" s="9" t="s">
        <v>216</v>
      </c>
    </row>
    <row r="155" spans="1:3">
      <c r="A155" s="9" t="s">
        <v>312</v>
      </c>
      <c r="B155" s="9" t="s">
        <v>313</v>
      </c>
      <c r="C155" s="9" t="s">
        <v>314</v>
      </c>
    </row>
    <row r="156" spans="1:3">
      <c r="A156" s="9" t="s">
        <v>315</v>
      </c>
      <c r="B156" s="9" t="s">
        <v>170</v>
      </c>
      <c r="C156" s="9" t="s">
        <v>171</v>
      </c>
    </row>
    <row r="157" spans="1:3">
      <c r="A157" s="9" t="s">
        <v>316</v>
      </c>
      <c r="B157" s="9" t="s">
        <v>317</v>
      </c>
      <c r="C157" s="9" t="s">
        <v>318</v>
      </c>
    </row>
    <row r="158" spans="1:3">
      <c r="A158" s="9" t="s">
        <v>319</v>
      </c>
      <c r="B158" s="9" t="s">
        <v>85</v>
      </c>
      <c r="C158" s="9" t="s">
        <v>86</v>
      </c>
    </row>
    <row r="159" spans="1:3">
      <c r="A159" s="9" t="s">
        <v>320</v>
      </c>
      <c r="B159" s="9" t="s">
        <v>321</v>
      </c>
      <c r="C159" s="9" t="s">
        <v>322</v>
      </c>
    </row>
    <row r="160" spans="1:3">
      <c r="A160" s="9" t="s">
        <v>323</v>
      </c>
      <c r="B160" s="9" t="s">
        <v>134</v>
      </c>
      <c r="C160" s="9" t="s">
        <v>135</v>
      </c>
    </row>
    <row r="161" spans="1:3">
      <c r="A161" s="9" t="s">
        <v>324</v>
      </c>
      <c r="B161" s="9" t="s">
        <v>325</v>
      </c>
      <c r="C161" s="9" t="s">
        <v>326</v>
      </c>
    </row>
    <row r="162" spans="1:3">
      <c r="A162" s="9" t="s">
        <v>327</v>
      </c>
      <c r="B162" s="9" t="s">
        <v>134</v>
      </c>
      <c r="C162" s="9" t="s">
        <v>135</v>
      </c>
    </row>
    <row r="163" spans="1:3">
      <c r="A163" s="9" t="s">
        <v>328</v>
      </c>
      <c r="B163" s="9" t="s">
        <v>82</v>
      </c>
      <c r="C163" s="9" t="s">
        <v>83</v>
      </c>
    </row>
    <row r="164" spans="1:3">
      <c r="A164" s="9" t="s">
        <v>329</v>
      </c>
      <c r="B164" s="9" t="s">
        <v>170</v>
      </c>
      <c r="C164" s="9" t="s">
        <v>171</v>
      </c>
    </row>
    <row r="165" spans="1:3">
      <c r="A165" s="9" t="s">
        <v>330</v>
      </c>
      <c r="B165" s="9" t="s">
        <v>82</v>
      </c>
      <c r="C165" s="9" t="s">
        <v>83</v>
      </c>
    </row>
    <row r="166" spans="1:3">
      <c r="A166" s="9" t="s">
        <v>331</v>
      </c>
      <c r="B166" s="9" t="s">
        <v>208</v>
      </c>
      <c r="C166" s="9" t="s">
        <v>209</v>
      </c>
    </row>
    <row r="167" spans="1:3">
      <c r="A167" s="9" t="s">
        <v>332</v>
      </c>
      <c r="B167" s="9" t="s">
        <v>205</v>
      </c>
      <c r="C167" s="9" t="s">
        <v>206</v>
      </c>
    </row>
    <row r="168" spans="1:3">
      <c r="A168" s="9" t="s">
        <v>333</v>
      </c>
      <c r="B168" s="9" t="s">
        <v>93</v>
      </c>
      <c r="C168" s="9" t="s">
        <v>94</v>
      </c>
    </row>
    <row r="169" spans="1:3">
      <c r="A169" s="9" t="s">
        <v>334</v>
      </c>
      <c r="B169" s="9" t="s">
        <v>82</v>
      </c>
      <c r="C169" s="9" t="s">
        <v>83</v>
      </c>
    </row>
  </sheetData>
  <sheetProtection sheet="1" objects="1" scenarios="1" selectLockedCells="1" selectUnlockedCells="1"/>
  <mergeCells count="9">
    <mergeCell ref="I1:K1"/>
    <mergeCell ref="I2:K2"/>
    <mergeCell ref="I3:K3"/>
    <mergeCell ref="A1:C1"/>
    <mergeCell ref="A2:C2"/>
    <mergeCell ref="A3:C3"/>
    <mergeCell ref="E1:G1"/>
    <mergeCell ref="E2:G2"/>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7455-6FEE-8646-A25D-9DC174471B8D}">
  <dimension ref="A1:O45"/>
  <sheetViews>
    <sheetView workbookViewId="0">
      <selection activeCell="P13" sqref="P13"/>
    </sheetView>
  </sheetViews>
  <sheetFormatPr baseColWidth="10" defaultRowHeight="16"/>
  <cols>
    <col min="4" max="4" width="18.1640625" customWidth="1"/>
    <col min="5" max="5" width="17.5" customWidth="1"/>
    <col min="6" max="6" width="14.33203125" hidden="1" customWidth="1"/>
    <col min="7" max="7" width="2.83203125" customWidth="1"/>
  </cols>
  <sheetData>
    <row r="1" spans="1:15" ht="22">
      <c r="A1" s="95" t="s">
        <v>482</v>
      </c>
      <c r="B1" s="95"/>
      <c r="C1" s="95"/>
      <c r="D1" s="95"/>
      <c r="E1" s="95"/>
      <c r="F1" s="95"/>
      <c r="G1" s="95"/>
      <c r="H1" s="16"/>
      <c r="I1" s="95" t="s">
        <v>483</v>
      </c>
      <c r="J1" s="95"/>
      <c r="K1" s="95"/>
      <c r="L1" s="95"/>
      <c r="M1" s="95"/>
      <c r="N1" s="95"/>
      <c r="O1" s="95"/>
    </row>
    <row r="2" spans="1:15" ht="101" customHeight="1">
      <c r="A2" s="96" t="s">
        <v>401</v>
      </c>
      <c r="B2" s="96"/>
      <c r="C2" s="96"/>
      <c r="D2" s="96"/>
      <c r="E2" s="96"/>
      <c r="F2" s="96"/>
      <c r="G2" s="96"/>
      <c r="H2" s="17"/>
      <c r="I2" s="96" t="s">
        <v>400</v>
      </c>
      <c r="J2" s="96"/>
      <c r="K2" s="96"/>
      <c r="L2" s="96"/>
      <c r="M2" s="96"/>
      <c r="N2" s="96"/>
      <c r="O2" s="96"/>
    </row>
    <row r="3" spans="1:15" ht="22">
      <c r="A3" s="3"/>
      <c r="B3" s="3"/>
      <c r="C3" s="11" t="s">
        <v>375</v>
      </c>
      <c r="D3" s="1"/>
      <c r="H3" s="18"/>
      <c r="I3" s="97"/>
      <c r="J3" s="97"/>
      <c r="K3" s="97"/>
      <c r="L3" s="2"/>
    </row>
    <row r="4" spans="1:15" ht="22">
      <c r="A4" s="3"/>
      <c r="B4" s="3"/>
      <c r="C4" s="8" t="s">
        <v>3</v>
      </c>
      <c r="D4" s="8" t="s">
        <v>4</v>
      </c>
      <c r="H4" s="16"/>
      <c r="I4" s="2"/>
      <c r="J4" s="2"/>
      <c r="K4" s="98" t="s">
        <v>375</v>
      </c>
      <c r="L4" s="98"/>
      <c r="M4" s="98"/>
    </row>
    <row r="5" spans="1:15" ht="22">
      <c r="A5" s="3"/>
      <c r="B5" s="3"/>
      <c r="C5" s="31" t="s">
        <v>325</v>
      </c>
      <c r="D5" s="10" t="s">
        <v>326</v>
      </c>
      <c r="H5" s="19"/>
      <c r="I5" s="4"/>
      <c r="J5" s="30"/>
      <c r="K5" s="2"/>
      <c r="L5" s="8" t="s">
        <v>3</v>
      </c>
      <c r="M5" s="8" t="s">
        <v>4</v>
      </c>
    </row>
    <row r="6" spans="1:15">
      <c r="A6" s="3"/>
      <c r="B6" s="3"/>
      <c r="C6" s="3"/>
      <c r="D6" s="3"/>
      <c r="E6" s="3"/>
      <c r="F6" s="3"/>
      <c r="G6" s="3"/>
      <c r="H6" s="19"/>
      <c r="I6" s="3"/>
      <c r="J6" s="3"/>
      <c r="K6" s="4"/>
      <c r="L6" s="31" t="s">
        <v>102</v>
      </c>
      <c r="M6" s="10" t="s">
        <v>103</v>
      </c>
      <c r="N6" s="3"/>
      <c r="O6" s="3"/>
    </row>
    <row r="7" spans="1:15">
      <c r="A7" s="3"/>
      <c r="B7" s="3"/>
      <c r="C7" s="3"/>
      <c r="D7" s="3"/>
      <c r="E7" s="3"/>
      <c r="F7" s="3"/>
      <c r="G7" s="3"/>
      <c r="H7" s="19"/>
      <c r="I7" s="3"/>
      <c r="J7" s="3"/>
      <c r="K7" s="3"/>
      <c r="L7" s="3"/>
      <c r="M7" s="3"/>
      <c r="N7" s="3"/>
      <c r="O7" s="3"/>
    </row>
    <row r="8" spans="1:15">
      <c r="A8" s="3"/>
      <c r="B8" s="3"/>
      <c r="C8" s="3"/>
      <c r="D8" s="3"/>
      <c r="E8" s="3"/>
      <c r="F8" s="3"/>
      <c r="G8" s="3"/>
      <c r="H8" s="19"/>
      <c r="I8" s="3"/>
      <c r="J8" s="3"/>
      <c r="K8" s="3"/>
      <c r="L8" s="3"/>
      <c r="M8" s="3"/>
      <c r="N8" s="3"/>
      <c r="O8" s="3"/>
    </row>
    <row r="9" spans="1:15">
      <c r="A9" s="3"/>
      <c r="B9" s="3"/>
      <c r="C9" s="3"/>
      <c r="D9" s="3"/>
      <c r="E9" s="3"/>
      <c r="F9" s="3"/>
      <c r="G9" s="3"/>
      <c r="H9" s="19"/>
      <c r="I9" s="3"/>
      <c r="J9" s="3"/>
      <c r="K9" s="3"/>
      <c r="L9" s="3"/>
      <c r="M9" s="3"/>
      <c r="N9" s="3"/>
      <c r="O9" s="3"/>
    </row>
    <row r="10" spans="1:15">
      <c r="A10" s="3"/>
      <c r="B10" s="3"/>
      <c r="C10" s="3"/>
      <c r="D10" s="3"/>
      <c r="E10" s="3"/>
      <c r="F10" s="3"/>
      <c r="G10" s="3"/>
      <c r="H10" s="19"/>
      <c r="I10" s="3"/>
      <c r="J10" s="3"/>
      <c r="K10" s="3"/>
      <c r="L10" s="3"/>
      <c r="M10" s="3"/>
      <c r="N10" s="3"/>
      <c r="O10" s="3"/>
    </row>
    <row r="11" spans="1:15">
      <c r="A11" s="3"/>
      <c r="B11" s="3"/>
      <c r="C11" s="3"/>
      <c r="D11" s="3"/>
      <c r="E11" s="3"/>
      <c r="F11" s="3"/>
      <c r="G11" s="3"/>
      <c r="H11" s="19"/>
      <c r="I11" s="3"/>
      <c r="J11" s="3"/>
      <c r="K11" s="3"/>
      <c r="L11" s="3"/>
      <c r="M11" s="3"/>
      <c r="N11" s="3"/>
      <c r="O11" s="3"/>
    </row>
    <row r="12" spans="1:15">
      <c r="A12" s="3"/>
      <c r="B12" s="3"/>
      <c r="C12" s="3"/>
      <c r="D12" s="3"/>
      <c r="E12" s="3"/>
      <c r="F12" s="3"/>
      <c r="G12" s="3"/>
      <c r="H12" s="19"/>
      <c r="I12" s="3"/>
      <c r="J12" s="3"/>
      <c r="K12" s="3"/>
      <c r="L12" s="3"/>
      <c r="M12" s="3"/>
      <c r="N12" s="3"/>
      <c r="O12" s="3"/>
    </row>
    <row r="13" spans="1:15">
      <c r="A13" s="3"/>
      <c r="B13" s="3"/>
      <c r="C13" s="3"/>
      <c r="D13" s="3"/>
      <c r="E13" s="3"/>
      <c r="F13" s="3"/>
      <c r="G13" s="3"/>
      <c r="H13" s="19"/>
      <c r="I13" s="3"/>
      <c r="J13" s="3"/>
      <c r="K13" s="3"/>
      <c r="L13" s="3"/>
      <c r="M13" s="3"/>
      <c r="N13" s="3"/>
      <c r="O13" s="3"/>
    </row>
    <row r="14" spans="1:15">
      <c r="A14" s="3"/>
      <c r="B14" s="3"/>
      <c r="C14" s="3"/>
      <c r="D14" s="3"/>
      <c r="E14" s="3"/>
      <c r="F14" s="3"/>
      <c r="G14" s="3"/>
      <c r="H14" s="19"/>
      <c r="I14" s="3"/>
      <c r="J14" s="3"/>
      <c r="K14" s="3"/>
      <c r="L14" s="3"/>
      <c r="M14" s="3"/>
      <c r="N14" s="3"/>
      <c r="O14" s="3"/>
    </row>
    <row r="15" spans="1:15">
      <c r="A15" s="3"/>
      <c r="B15" s="3"/>
      <c r="C15" s="3"/>
      <c r="D15" s="3"/>
      <c r="E15" s="3"/>
      <c r="F15" s="3"/>
      <c r="G15" s="3"/>
      <c r="H15" s="19"/>
      <c r="I15" s="3"/>
      <c r="J15" s="3"/>
      <c r="K15" s="3"/>
      <c r="L15" s="3"/>
      <c r="M15" s="3"/>
      <c r="N15" s="3"/>
      <c r="O15" s="3"/>
    </row>
    <row r="16" spans="1:15">
      <c r="A16" s="3"/>
      <c r="B16" s="3"/>
      <c r="C16" s="3"/>
      <c r="D16" s="3"/>
      <c r="E16" s="3"/>
      <c r="F16" s="3"/>
      <c r="G16" s="3"/>
      <c r="H16" s="19"/>
      <c r="I16" s="3"/>
      <c r="J16" s="3"/>
      <c r="K16" s="3"/>
      <c r="L16" s="3"/>
      <c r="M16" s="3"/>
      <c r="N16" s="3"/>
      <c r="O16" s="3"/>
    </row>
    <row r="17" spans="1:15">
      <c r="A17" s="3"/>
      <c r="B17" s="3"/>
      <c r="C17" s="3"/>
      <c r="D17" s="3"/>
      <c r="E17" s="3"/>
      <c r="F17" s="3"/>
      <c r="G17" s="3"/>
      <c r="H17" s="19"/>
      <c r="I17" s="3"/>
      <c r="J17" s="3"/>
      <c r="K17" s="3"/>
      <c r="L17" s="3"/>
      <c r="M17" s="3"/>
      <c r="N17" s="3"/>
      <c r="O17" s="3"/>
    </row>
    <row r="18" spans="1:15">
      <c r="A18" s="3"/>
      <c r="B18" s="3"/>
      <c r="C18" s="3"/>
      <c r="D18" s="3"/>
      <c r="E18" s="3"/>
      <c r="F18" s="3"/>
      <c r="G18" s="3"/>
      <c r="H18" s="19"/>
      <c r="I18" s="3"/>
      <c r="J18" s="3"/>
      <c r="K18" s="3"/>
      <c r="L18" s="3"/>
      <c r="M18" s="3"/>
      <c r="N18" s="3"/>
      <c r="O18" s="3"/>
    </row>
    <row r="19" spans="1:15">
      <c r="A19" s="3"/>
      <c r="B19" s="3"/>
      <c r="C19" s="3"/>
      <c r="D19" s="3"/>
      <c r="E19" s="3"/>
      <c r="F19" s="3"/>
      <c r="G19" s="3"/>
      <c r="H19" s="19"/>
      <c r="I19" s="3"/>
      <c r="J19" s="3"/>
      <c r="K19" s="3"/>
      <c r="L19" s="3"/>
      <c r="M19" s="3"/>
      <c r="N19" s="3"/>
      <c r="O19" s="3"/>
    </row>
    <row r="20" spans="1:15">
      <c r="A20" s="3"/>
      <c r="B20" s="3"/>
      <c r="C20" s="3"/>
      <c r="D20" s="3"/>
      <c r="E20" s="3"/>
      <c r="F20" s="3"/>
      <c r="G20" s="3"/>
      <c r="H20" s="19"/>
      <c r="I20" s="3"/>
      <c r="J20" s="3"/>
      <c r="K20" s="3"/>
      <c r="L20" s="3"/>
      <c r="M20" s="3"/>
      <c r="N20" s="3"/>
      <c r="O20" s="3"/>
    </row>
    <row r="21" spans="1:15">
      <c r="A21" s="3"/>
      <c r="B21" s="3"/>
      <c r="C21" s="3"/>
      <c r="D21" s="3"/>
      <c r="E21" s="3"/>
      <c r="F21" s="3"/>
      <c r="G21" s="3"/>
      <c r="H21" s="19"/>
      <c r="I21" s="3"/>
      <c r="J21" s="3"/>
      <c r="K21" s="3"/>
      <c r="L21" s="3"/>
      <c r="M21" s="3"/>
      <c r="N21" s="3"/>
      <c r="O21" s="3"/>
    </row>
    <row r="22" spans="1:15">
      <c r="A22" s="3"/>
      <c r="B22" s="3"/>
      <c r="C22" s="3"/>
      <c r="D22" s="3"/>
      <c r="E22" s="3"/>
      <c r="F22" s="3"/>
      <c r="G22" s="3"/>
      <c r="H22" s="19"/>
      <c r="I22" s="3"/>
      <c r="J22" s="3"/>
      <c r="K22" s="3"/>
      <c r="L22" s="3"/>
      <c r="M22" s="3"/>
      <c r="N22" s="3"/>
      <c r="O22" s="3"/>
    </row>
    <row r="23" spans="1:15">
      <c r="A23" s="3"/>
      <c r="B23" s="3"/>
      <c r="C23" s="3"/>
      <c r="D23" s="3"/>
      <c r="E23" s="3"/>
      <c r="F23" s="3"/>
      <c r="G23" s="3"/>
      <c r="H23" s="19"/>
      <c r="I23" s="3"/>
      <c r="J23" s="3"/>
      <c r="K23" s="3"/>
      <c r="L23" s="3"/>
      <c r="M23" s="3"/>
      <c r="N23" s="3"/>
      <c r="O23" s="3"/>
    </row>
    <row r="24" spans="1:15">
      <c r="A24" s="3"/>
      <c r="B24" s="3"/>
      <c r="C24" s="3"/>
      <c r="D24" s="3"/>
      <c r="E24" s="3"/>
      <c r="F24" s="3"/>
      <c r="G24" s="3"/>
      <c r="H24" s="19"/>
      <c r="I24" s="3"/>
      <c r="J24" s="3"/>
      <c r="K24" s="3"/>
      <c r="L24" s="3"/>
      <c r="M24" s="3"/>
      <c r="N24" s="3"/>
      <c r="O24" s="3"/>
    </row>
    <row r="25" spans="1:15">
      <c r="A25" s="3"/>
      <c r="B25" s="3"/>
      <c r="C25" s="3"/>
      <c r="D25" s="3"/>
      <c r="E25" s="3"/>
      <c r="F25" s="3"/>
      <c r="G25" s="3"/>
      <c r="H25" s="19"/>
      <c r="I25" s="3"/>
      <c r="J25" s="3"/>
      <c r="K25" s="3"/>
      <c r="L25" s="3"/>
      <c r="M25" s="3"/>
      <c r="N25" s="3"/>
      <c r="O25" s="3"/>
    </row>
    <row r="26" spans="1:15">
      <c r="A26" s="3"/>
      <c r="B26" s="3"/>
      <c r="C26" s="3"/>
      <c r="D26" s="3"/>
      <c r="E26" s="3"/>
      <c r="F26" s="3"/>
      <c r="G26" s="3"/>
      <c r="H26" s="19"/>
      <c r="I26" s="3"/>
      <c r="J26" s="3"/>
      <c r="K26" s="3"/>
      <c r="L26" s="3"/>
      <c r="M26" s="3"/>
      <c r="N26" s="3"/>
      <c r="O26" s="3"/>
    </row>
    <row r="27" spans="1:15">
      <c r="A27" s="3"/>
      <c r="B27" s="3"/>
      <c r="C27" s="3"/>
      <c r="D27" s="3"/>
      <c r="E27" s="3"/>
      <c r="F27" s="3"/>
      <c r="G27" s="3"/>
      <c r="H27" s="19"/>
      <c r="I27" s="3"/>
      <c r="J27" s="3"/>
      <c r="K27" s="3"/>
      <c r="L27" s="3"/>
      <c r="M27" s="3"/>
      <c r="N27" s="3"/>
      <c r="O27" s="3"/>
    </row>
    <row r="28" spans="1:15">
      <c r="A28" s="3"/>
      <c r="B28" s="3"/>
      <c r="C28" s="3"/>
      <c r="D28" s="3"/>
      <c r="E28" s="3"/>
      <c r="F28" s="3"/>
      <c r="G28" s="3"/>
      <c r="H28" s="19"/>
      <c r="I28" s="3"/>
      <c r="J28" s="3"/>
      <c r="K28" s="3"/>
      <c r="L28" s="3"/>
      <c r="M28" s="3"/>
      <c r="N28" s="3"/>
      <c r="O28" s="3"/>
    </row>
    <row r="29" spans="1:15">
      <c r="A29" s="3"/>
      <c r="B29" s="3"/>
      <c r="C29" s="3"/>
      <c r="D29" s="3"/>
      <c r="E29" s="3"/>
      <c r="F29" s="3"/>
      <c r="G29" s="3"/>
      <c r="H29" s="19"/>
      <c r="I29" s="3"/>
      <c r="J29" s="3"/>
      <c r="K29" s="3"/>
      <c r="L29" s="3"/>
      <c r="M29" s="3"/>
      <c r="N29" s="3"/>
      <c r="O29" s="3"/>
    </row>
    <row r="30" spans="1:15">
      <c r="A30" s="3"/>
      <c r="B30" s="3"/>
      <c r="C30" s="3"/>
      <c r="D30" s="3"/>
      <c r="E30" s="3"/>
      <c r="F30" s="3"/>
      <c r="G30" s="3"/>
      <c r="H30" s="19"/>
      <c r="I30" s="3"/>
      <c r="J30" s="3"/>
      <c r="K30" s="3"/>
      <c r="L30" s="3"/>
      <c r="M30" s="3"/>
      <c r="N30" s="3"/>
      <c r="O30" s="3"/>
    </row>
    <row r="31" spans="1:15">
      <c r="A31" s="3"/>
      <c r="B31" s="3"/>
      <c r="C31" s="3"/>
      <c r="D31" s="3"/>
      <c r="E31" s="3"/>
      <c r="F31" s="3"/>
      <c r="G31" s="3"/>
      <c r="H31" s="19"/>
      <c r="I31" s="3"/>
      <c r="J31" s="3"/>
      <c r="K31" s="3"/>
      <c r="L31" s="3"/>
      <c r="M31" s="3"/>
      <c r="N31" s="3"/>
      <c r="O31" s="3"/>
    </row>
    <row r="32" spans="1:15">
      <c r="A32" s="3"/>
      <c r="B32" s="3"/>
      <c r="C32" s="3"/>
      <c r="D32" s="3"/>
      <c r="E32" s="3"/>
      <c r="F32" s="3"/>
      <c r="G32" s="3"/>
      <c r="H32" s="19"/>
      <c r="I32" s="3"/>
      <c r="J32" s="3"/>
      <c r="K32" s="3"/>
      <c r="L32" s="3"/>
      <c r="M32" s="3"/>
      <c r="N32" s="3"/>
      <c r="O32" s="3"/>
    </row>
    <row r="33" spans="1:15">
      <c r="A33" s="3"/>
      <c r="B33" s="3"/>
      <c r="C33" s="3"/>
      <c r="D33" s="3"/>
      <c r="E33" s="3"/>
      <c r="F33" s="3"/>
      <c r="G33" s="3"/>
      <c r="H33" s="19"/>
      <c r="I33" s="3"/>
      <c r="J33" s="3"/>
      <c r="K33" s="3"/>
      <c r="L33" s="3"/>
      <c r="M33" s="3"/>
      <c r="N33" s="3"/>
      <c r="O33" s="3"/>
    </row>
    <row r="34" spans="1:15">
      <c r="A34" s="3"/>
      <c r="B34" s="3"/>
      <c r="C34" s="3"/>
      <c r="D34" s="3"/>
      <c r="E34" s="3"/>
      <c r="F34" s="3"/>
      <c r="G34" s="3"/>
      <c r="H34" s="19"/>
      <c r="I34" s="3"/>
      <c r="J34" s="3"/>
      <c r="K34" s="3"/>
      <c r="L34" s="3"/>
      <c r="M34" s="3"/>
      <c r="N34" s="3"/>
      <c r="O34" s="3"/>
    </row>
    <row r="35" spans="1:15">
      <c r="A35" s="3"/>
      <c r="B35" s="3"/>
      <c r="C35" s="3"/>
      <c r="D35" s="3"/>
      <c r="E35" s="3"/>
      <c r="F35" s="3"/>
      <c r="G35" s="3"/>
      <c r="H35" s="19"/>
      <c r="I35" s="3"/>
      <c r="J35" s="3"/>
      <c r="K35" s="3"/>
      <c r="L35" s="3"/>
      <c r="M35" s="3"/>
      <c r="N35" s="3"/>
      <c r="O35" s="3"/>
    </row>
    <row r="36" spans="1:15">
      <c r="A36" s="3"/>
      <c r="B36" s="3"/>
      <c r="C36" s="3"/>
      <c r="D36" s="3"/>
      <c r="E36" s="3"/>
      <c r="F36" s="3"/>
      <c r="G36" s="3"/>
      <c r="H36" s="19"/>
      <c r="I36" s="3"/>
      <c r="J36" s="3"/>
      <c r="K36" s="3"/>
      <c r="L36" s="3"/>
      <c r="M36" s="3"/>
      <c r="N36" s="3"/>
      <c r="O36" s="3"/>
    </row>
    <row r="37" spans="1:15">
      <c r="A37" s="3"/>
      <c r="B37" s="3"/>
      <c r="C37" s="3"/>
      <c r="D37" s="3"/>
      <c r="E37" s="3"/>
      <c r="F37" s="3"/>
      <c r="G37" s="3"/>
      <c r="H37" s="19"/>
      <c r="I37" s="3"/>
      <c r="J37" s="3"/>
      <c r="K37" s="3"/>
      <c r="L37" s="3"/>
      <c r="M37" s="3"/>
      <c r="N37" s="3"/>
      <c r="O37" s="3"/>
    </row>
    <row r="38" spans="1:15">
      <c r="A38" s="3"/>
      <c r="B38" s="3"/>
      <c r="C38" s="3"/>
      <c r="D38" s="3"/>
      <c r="E38" s="3"/>
      <c r="F38" s="3"/>
      <c r="G38" s="3"/>
      <c r="H38" s="19"/>
      <c r="I38" s="3"/>
      <c r="J38" s="3"/>
      <c r="K38" s="3"/>
      <c r="L38" s="3"/>
      <c r="M38" s="3"/>
      <c r="N38" s="3"/>
      <c r="O38" s="3"/>
    </row>
    <row r="39" spans="1:15">
      <c r="A39" s="3"/>
      <c r="B39" s="3"/>
      <c r="C39" s="3"/>
      <c r="D39" s="3"/>
      <c r="E39" s="3"/>
      <c r="F39" s="3"/>
      <c r="G39" s="3"/>
      <c r="H39" s="19"/>
      <c r="I39" s="3"/>
      <c r="J39" s="3"/>
      <c r="K39" s="3"/>
      <c r="L39" s="3"/>
      <c r="M39" s="3"/>
      <c r="N39" s="3"/>
      <c r="O39" s="3"/>
    </row>
    <row r="40" spans="1:15">
      <c r="A40" s="3"/>
      <c r="B40" s="3"/>
      <c r="C40" s="3"/>
      <c r="D40" s="3"/>
      <c r="E40" s="3"/>
      <c r="F40" s="3"/>
      <c r="G40" s="3"/>
      <c r="H40" s="19"/>
      <c r="I40" s="3"/>
      <c r="J40" s="3"/>
      <c r="K40" s="3"/>
      <c r="L40" s="3"/>
      <c r="M40" s="3"/>
      <c r="N40" s="3"/>
      <c r="O40" s="3"/>
    </row>
    <row r="41" spans="1:15">
      <c r="A41" s="3"/>
      <c r="B41" s="3"/>
      <c r="C41" s="3"/>
      <c r="D41" s="3"/>
      <c r="E41" s="3"/>
      <c r="F41" s="3"/>
      <c r="G41" s="3"/>
      <c r="H41" s="19"/>
      <c r="I41" s="3"/>
      <c r="J41" s="3"/>
      <c r="K41" s="3"/>
      <c r="L41" s="3"/>
      <c r="M41" s="3"/>
      <c r="N41" s="3"/>
      <c r="O41" s="3"/>
    </row>
    <row r="42" spans="1:15">
      <c r="A42" s="3"/>
      <c r="B42" s="3"/>
      <c r="C42" s="3"/>
      <c r="D42" s="3"/>
      <c r="E42" s="3"/>
      <c r="F42" s="3"/>
      <c r="G42" s="3"/>
      <c r="H42" s="19"/>
      <c r="I42" s="3"/>
      <c r="J42" s="3"/>
      <c r="K42" s="3"/>
      <c r="L42" s="3"/>
      <c r="M42" s="3"/>
      <c r="N42" s="3"/>
      <c r="O42" s="3"/>
    </row>
    <row r="43" spans="1:15">
      <c r="E43" s="3"/>
      <c r="F43" s="3"/>
      <c r="G43" s="3"/>
      <c r="H43" s="19"/>
      <c r="I43" s="3"/>
      <c r="J43" s="3"/>
      <c r="K43" s="3"/>
      <c r="L43" s="3"/>
      <c r="M43" s="3"/>
      <c r="N43" s="3"/>
      <c r="O43" s="3"/>
    </row>
    <row r="44" spans="1:15">
      <c r="E44" s="3"/>
      <c r="F44" s="3"/>
      <c r="G44" s="3"/>
      <c r="H44" s="19"/>
      <c r="I44" s="3"/>
      <c r="J44" s="3"/>
      <c r="K44" s="3"/>
      <c r="L44" s="3"/>
      <c r="M44" s="3"/>
      <c r="N44" s="3"/>
      <c r="O44" s="3"/>
    </row>
    <row r="45" spans="1:15">
      <c r="E45" s="3"/>
      <c r="F45" s="3"/>
      <c r="G45" s="3"/>
      <c r="H45" s="19"/>
      <c r="I45" s="3"/>
      <c r="J45" s="3"/>
      <c r="K45" s="3"/>
      <c r="L45" s="3"/>
      <c r="M45" s="3"/>
      <c r="N45" s="3"/>
      <c r="O45" s="3"/>
    </row>
  </sheetData>
  <sheetProtection sheet="1" objects="1" scenarios="1" selectLockedCells="1" selectUnlockedCells="1"/>
  <mergeCells count="6">
    <mergeCell ref="K4:M4"/>
    <mergeCell ref="A1:G1"/>
    <mergeCell ref="I1:O1"/>
    <mergeCell ref="A2:G2"/>
    <mergeCell ref="I2:O2"/>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Awards Overview</vt:lpstr>
      <vt:lpstr>Academic Excellence</vt:lpstr>
      <vt:lpstr>Advisor</vt:lpstr>
      <vt:lpstr>Alumnae</vt:lpstr>
      <vt:lpstr>Chapter Performance</vt:lpstr>
      <vt:lpstr>Communications</vt:lpstr>
      <vt:lpstr>Financial</vt:lpstr>
      <vt:lpstr>Foundation Awards</vt:lpstr>
      <vt:lpstr>Housing</vt:lpstr>
      <vt:lpstr>Philanthropy</vt:lpstr>
      <vt:lpstr>Programming</vt:lpstr>
      <vt:lpstr>Recruitment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Felts</dc:creator>
  <cp:lastModifiedBy>Lauren Felts</cp:lastModifiedBy>
  <dcterms:created xsi:type="dcterms:W3CDTF">2026-07-15T14:28:42Z</dcterms:created>
  <dcterms:modified xsi:type="dcterms:W3CDTF">2026-07-16T17:30:01Z</dcterms:modified>
</cp:coreProperties>
</file>